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RD_MONEY_AND_BANKING\Publications\Web Data\2026\1. Jan 2026\"/>
    </mc:Choice>
  </mc:AlternateContent>
  <xr:revisionPtr revIDLastSave="0" documentId="13_ncr:1_{624DD621-8CC9-40A7-933B-79D31B879D3F}" xr6:coauthVersionLast="47" xr6:coauthVersionMax="47" xr10:uidLastSave="{00000000-0000-0000-0000-000000000000}"/>
  <bookViews>
    <workbookView xWindow="-120" yWindow="-120" windowWidth="29040" windowHeight="15720" tabRatio="635" xr2:uid="{00000000-000D-0000-FFFF-FFFF00000000}"/>
  </bookViews>
  <sheets>
    <sheet name="4.11" sheetId="7" r:id="rId1"/>
  </sheets>
  <definedNames>
    <definedName name="_xlnm.Print_Area" localSheetId="0">'4.11'!$A$1:$K$287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2" i="7" l="1"/>
  <c r="F173" i="7"/>
  <c r="F174" i="7"/>
  <c r="F175" i="7"/>
  <c r="F176" i="7"/>
  <c r="F177" i="7"/>
  <c r="F178" i="7"/>
  <c r="F179" i="7"/>
  <c r="F180" i="7"/>
  <c r="F167" i="7"/>
  <c r="F168" i="7"/>
  <c r="F169" i="7"/>
  <c r="F170" i="7"/>
  <c r="F171" i="7"/>
  <c r="F162" i="7"/>
  <c r="F163" i="7"/>
  <c r="F164" i="7"/>
  <c r="F165" i="7"/>
  <c r="F166" i="7"/>
  <c r="F161" i="7"/>
  <c r="F150" i="7"/>
  <c r="F151" i="7"/>
  <c r="F152" i="7"/>
  <c r="F153" i="7"/>
  <c r="F154" i="7"/>
  <c r="F155" i="7"/>
  <c r="F156" i="7"/>
  <c r="F157" i="7"/>
  <c r="F158" i="7"/>
  <c r="F159" i="7"/>
  <c r="F160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89" i="7"/>
  <c r="F102" i="7"/>
  <c r="F103" i="7"/>
  <c r="F104" i="7"/>
  <c r="F105" i="7"/>
  <c r="F106" i="7"/>
  <c r="F107" i="7"/>
  <c r="F90" i="7"/>
  <c r="F91" i="7"/>
  <c r="F92" i="7"/>
  <c r="F93" i="7"/>
  <c r="F94" i="7"/>
  <c r="F95" i="7"/>
  <c r="F96" i="7"/>
  <c r="F97" i="7"/>
  <c r="F98" i="7"/>
  <c r="F99" i="7"/>
  <c r="F100" i="7"/>
  <c r="F101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</calcChain>
</file>

<file path=xl/sharedStrings.xml><?xml version="1.0" encoding="utf-8"?>
<sst xmlns="http://schemas.openxmlformats.org/spreadsheetml/2006/main" count="300" uniqueCount="58">
  <si>
    <t>End of the Year</t>
  </si>
  <si>
    <t>Total</t>
  </si>
  <si>
    <t>Money Multiplier</t>
  </si>
  <si>
    <t>Currency Issues of the CBSL</t>
  </si>
  <si>
    <t>Government Agencies Deposit with CBSL</t>
  </si>
  <si>
    <t>Commercial Bank Deposit with CBSL</t>
  </si>
  <si>
    <t>Feb</t>
  </si>
  <si>
    <t>Mar</t>
  </si>
  <si>
    <t>Apr</t>
  </si>
  <si>
    <t>May</t>
  </si>
  <si>
    <t>Aug</t>
  </si>
  <si>
    <t>Sep</t>
  </si>
  <si>
    <t>Oct</t>
  </si>
  <si>
    <t>Nov</t>
  </si>
  <si>
    <t>Dec</t>
  </si>
  <si>
    <t xml:space="preserve">2003 Jan </t>
  </si>
  <si>
    <t>Jun</t>
  </si>
  <si>
    <t>Jul</t>
  </si>
  <si>
    <t xml:space="preserve">2004 Jan </t>
  </si>
  <si>
    <t xml:space="preserve">2005 Jan </t>
  </si>
  <si>
    <t xml:space="preserve">2006 Jan </t>
  </si>
  <si>
    <t xml:space="preserve">2007 Jan </t>
  </si>
  <si>
    <t xml:space="preserve">2008 Jan </t>
  </si>
  <si>
    <t xml:space="preserve">2009 Jan </t>
  </si>
  <si>
    <t>Source:- Central Bank of Sri Lanka</t>
  </si>
  <si>
    <t xml:space="preserve">2010 Jan </t>
  </si>
  <si>
    <t xml:space="preserve">2011 Jan </t>
  </si>
  <si>
    <t xml:space="preserve">2012 Jan </t>
  </si>
  <si>
    <t xml:space="preserve">2013 Jan </t>
  </si>
  <si>
    <t xml:space="preserve">2014 Jan </t>
  </si>
  <si>
    <t xml:space="preserve">2015 Jan </t>
  </si>
  <si>
    <t xml:space="preserve">2016 Jan </t>
  </si>
  <si>
    <t>2017Jan</t>
  </si>
  <si>
    <t>2018 Jan</t>
  </si>
  <si>
    <t>4.11 Reserve Money, Money Multiplier and Velocity - Monthly</t>
  </si>
  <si>
    <r>
      <t>M</t>
    </r>
    <r>
      <rPr>
        <vertAlign val="subscript"/>
        <sz val="11"/>
        <rFont val="Book Antiqua"/>
        <family val="1"/>
      </rPr>
      <t>1</t>
    </r>
  </si>
  <si>
    <r>
      <t>M</t>
    </r>
    <r>
      <rPr>
        <vertAlign val="subscript"/>
        <sz val="11"/>
        <rFont val="Book Antiqua"/>
        <family val="1"/>
      </rPr>
      <t>2</t>
    </r>
  </si>
  <si>
    <r>
      <t>M</t>
    </r>
    <r>
      <rPr>
        <vertAlign val="subscript"/>
        <sz val="11"/>
        <rFont val="Book Antiqua"/>
        <family val="1"/>
      </rPr>
      <t>2b</t>
    </r>
  </si>
  <si>
    <t>Reserve Money (Rs. Million)</t>
  </si>
  <si>
    <t>2019 Jan</t>
  </si>
  <si>
    <t>2020 Jan</t>
  </si>
  <si>
    <t>2021 Jan</t>
  </si>
  <si>
    <t>2022 Jan</t>
  </si>
  <si>
    <t>Velocity of Money (a)</t>
  </si>
  <si>
    <t xml:space="preserve">(a) Data from 2010 are based on rebased GDP estimates (base year 2015) by Department of Census and Statistics                                                                             </t>
  </si>
  <si>
    <t>2023 Jan</t>
  </si>
  <si>
    <t xml:space="preserve">(b) Based on revised GDP estimates (base year 2015) by Department of Census and Statistics      </t>
  </si>
  <si>
    <t>2024 Jan</t>
  </si>
  <si>
    <t>(c) Provisional</t>
  </si>
  <si>
    <t>2025 Jan</t>
  </si>
  <si>
    <t>2.04 (b)</t>
  </si>
  <si>
    <t>2.50 (b)</t>
  </si>
  <si>
    <t>2.17 (b)</t>
  </si>
  <si>
    <t>2.47 (b)</t>
  </si>
  <si>
    <t>2.18 (b)</t>
  </si>
  <si>
    <t xml:space="preserve">Jun </t>
  </si>
  <si>
    <t xml:space="preserve">Nov </t>
  </si>
  <si>
    <t>2026 Jan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</si>
</sst>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_);\(#,##0.0\)"/>
    <numFmt numFmtId="165" formatCode="#,##0.00&quot; &quot;;&quot; (&quot;#,##0.00&quot;)&quot;;&quot; -&quot;#&quot; &quot;;@&quot; &quot;"/>
    <numFmt numFmtId="166" formatCode="_(* #,##0_);_(* \(#,##0\);_(* &quot;-&quot;??_);_(@_)"/>
    <numFmt numFmtId="167" formatCode="_(* #,##0.00000000_);_(* \(#,##0.00000000\);_(* &quot;-&quot;??_);_(@_)"/>
  </numFmts>
  <fonts count="11">
    <font>
      <sz val="10"/>
      <name val="Arial"/>
    </font>
    <font>
      <b/>
      <sz val="12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vertAlign val="subscript"/>
      <sz val="11"/>
      <name val="Book Antiqua"/>
      <family val="1"/>
    </font>
    <font>
      <i/>
      <sz val="10"/>
      <name val="Book Antiqua"/>
      <family val="1"/>
    </font>
    <font>
      <b/>
      <sz val="10"/>
      <name val="Book Antiqua"/>
      <family val="1"/>
    </font>
    <font>
      <sz val="10"/>
      <color rgb="FF000000"/>
      <name val="Arial1"/>
    </font>
    <font>
      <sz val="11"/>
      <color rgb="FF444444"/>
      <name val="Calibri"/>
      <family val="2"/>
    </font>
    <font>
      <sz val="10"/>
      <name val="Arial"/>
      <family val="2"/>
    </font>
    <font>
      <b/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165" fontId="7" fillId="0" borderId="0" applyBorder="0" applyProtection="0"/>
    <xf numFmtId="43" fontId="9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wrapText="1"/>
    </xf>
    <xf numFmtId="39" fontId="2" fillId="2" borderId="2" xfId="0" applyNumberFormat="1" applyFont="1" applyFill="1" applyBorder="1"/>
    <xf numFmtId="39" fontId="2" fillId="2" borderId="2" xfId="0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wrapText="1"/>
    </xf>
    <xf numFmtId="39" fontId="2" fillId="2" borderId="1" xfId="0" applyNumberFormat="1" applyFont="1" applyFill="1" applyBorder="1"/>
    <xf numFmtId="39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 wrapText="1"/>
    </xf>
    <xf numFmtId="39" fontId="2" fillId="2" borderId="1" xfId="0" applyNumberFormat="1" applyFont="1" applyFill="1" applyBorder="1" applyAlignment="1">
      <alignment horizontal="right" wrapText="1"/>
    </xf>
    <xf numFmtId="39" fontId="2" fillId="2" borderId="0" xfId="0" applyNumberFormat="1" applyFont="1" applyFill="1"/>
    <xf numFmtId="0" fontId="2" fillId="2" borderId="1" xfId="0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4" xfId="0" applyFont="1" applyFill="1" applyBorder="1"/>
    <xf numFmtId="2" fontId="2" fillId="2" borderId="1" xfId="0" applyNumberFormat="1" applyFont="1" applyFill="1" applyBorder="1" applyAlignment="1">
      <alignment wrapText="1"/>
    </xf>
    <xf numFmtId="164" fontId="2" fillId="2" borderId="0" xfId="0" applyNumberFormat="1" applyFont="1" applyFill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2" fillId="2" borderId="6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/>
    </xf>
    <xf numFmtId="164" fontId="2" fillId="2" borderId="4" xfId="0" applyNumberFormat="1" applyFont="1" applyFill="1" applyBorder="1"/>
    <xf numFmtId="164" fontId="2" fillId="2" borderId="4" xfId="0" applyNumberFormat="1" applyFont="1" applyFill="1" applyBorder="1" applyAlignment="1">
      <alignment wrapText="1"/>
    </xf>
    <xf numFmtId="39" fontId="2" fillId="2" borderId="4" xfId="0" applyNumberFormat="1" applyFont="1" applyFill="1" applyBorder="1"/>
    <xf numFmtId="39" fontId="2" fillId="2" borderId="4" xfId="0" applyNumberFormat="1" applyFont="1" applyFill="1" applyBorder="1" applyAlignment="1">
      <alignment horizontal="right"/>
    </xf>
    <xf numFmtId="2" fontId="2" fillId="2" borderId="4" xfId="0" applyNumberFormat="1" applyFont="1" applyFill="1" applyBorder="1"/>
    <xf numFmtId="43" fontId="2" fillId="2" borderId="0" xfId="2" applyFont="1" applyFill="1"/>
    <xf numFmtId="166" fontId="2" fillId="2" borderId="0" xfId="2" applyNumberFormat="1" applyFont="1" applyFill="1"/>
    <xf numFmtId="167" fontId="2" fillId="2" borderId="0" xfId="2" applyNumberFormat="1" applyFont="1" applyFill="1"/>
    <xf numFmtId="43" fontId="2" fillId="2" borderId="0" xfId="0" applyNumberFormat="1" applyFont="1" applyFill="1"/>
    <xf numFmtId="0" fontId="2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wrapText="1"/>
    </xf>
    <xf numFmtId="39" fontId="2" fillId="0" borderId="1" xfId="0" applyNumberFormat="1" applyFont="1" applyBorder="1"/>
    <xf numFmtId="39" fontId="2" fillId="0" borderId="1" xfId="0" applyNumberFormat="1" applyFont="1" applyBorder="1" applyAlignment="1">
      <alignment horizontal="right"/>
    </xf>
    <xf numFmtId="0" fontId="2" fillId="0" borderId="0" xfId="0" applyFont="1"/>
    <xf numFmtId="0" fontId="8" fillId="0" borderId="0" xfId="0" applyFont="1" applyAlignment="1">
      <alignment horizontal="left" vertical="center" indent="1"/>
    </xf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166" fontId="2" fillId="0" borderId="0" xfId="2" applyNumberFormat="1" applyFont="1" applyFill="1"/>
    <xf numFmtId="3" fontId="10" fillId="0" borderId="0" xfId="0" applyNumberFormat="1" applyFont="1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" fillId="2" borderId="7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3">
    <cellStyle name="Comma" xfId="2" builtinId="3"/>
    <cellStyle name="Excel_BuiltIn_Comma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2:AB287"/>
  <sheetViews>
    <sheetView tabSelected="1" view="pageBreakPreview" zoomScaleNormal="100" zoomScaleSheetLayoutView="100" workbookViewId="0">
      <pane xSplit="2" ySplit="5" topLeftCell="C271" activePane="bottomRight" state="frozen"/>
      <selection pane="topRight" activeCell="C1" sqref="C1"/>
      <selection pane="bottomLeft" activeCell="A6" sqref="A6"/>
      <selection pane="bottomRight" activeCell="F293" sqref="F293"/>
    </sheetView>
  </sheetViews>
  <sheetFormatPr defaultColWidth="9.140625" defaultRowHeight="13.5"/>
  <cols>
    <col min="1" max="1" width="5.7109375" style="1" customWidth="1"/>
    <col min="2" max="2" width="10.7109375" style="1" customWidth="1"/>
    <col min="3" max="3" width="12.85546875" style="1" customWidth="1"/>
    <col min="4" max="4" width="13.85546875" style="1" customWidth="1"/>
    <col min="5" max="5" width="12.5703125" style="1" customWidth="1"/>
    <col min="6" max="6" width="10.7109375" style="1" customWidth="1"/>
    <col min="7" max="7" width="11.7109375" style="1" bestFit="1" customWidth="1"/>
    <col min="8" max="9" width="9.140625" style="1"/>
    <col min="10" max="10" width="10.28515625" style="1" customWidth="1"/>
    <col min="11" max="11" width="11.140625" style="1" customWidth="1"/>
    <col min="12" max="12" width="10" style="1" bestFit="1" customWidth="1"/>
    <col min="13" max="13" width="4.140625" style="1" bestFit="1" customWidth="1"/>
    <col min="14" max="14" width="8.5703125" style="1" bestFit="1" customWidth="1"/>
    <col min="15" max="15" width="10" style="1" bestFit="1" customWidth="1"/>
    <col min="16" max="19" width="4.7109375" style="1" bestFit="1" customWidth="1"/>
    <col min="20" max="20" width="10" style="1" bestFit="1" customWidth="1"/>
    <col min="21" max="21" width="11" style="1" bestFit="1" customWidth="1"/>
    <col min="22" max="22" width="13.5703125" style="1" bestFit="1" customWidth="1"/>
    <col min="23" max="25" width="5.5703125" style="1" bestFit="1" customWidth="1"/>
    <col min="26" max="28" width="4.7109375" style="1" bestFit="1" customWidth="1"/>
    <col min="29" max="16384" width="9.140625" style="1"/>
  </cols>
  <sheetData>
    <row r="2" spans="2:11" ht="16.5">
      <c r="B2" s="58" t="s">
        <v>34</v>
      </c>
      <c r="C2" s="58"/>
      <c r="D2" s="58"/>
      <c r="E2" s="58"/>
      <c r="F2" s="58"/>
      <c r="G2" s="58"/>
      <c r="H2" s="58"/>
      <c r="I2" s="58"/>
      <c r="J2" s="58"/>
      <c r="K2" s="58"/>
    </row>
    <row r="3" spans="2:11"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2:11" ht="15" customHeight="1">
      <c r="B4" s="60" t="s">
        <v>0</v>
      </c>
      <c r="C4" s="62" t="s">
        <v>38</v>
      </c>
      <c r="D4" s="63"/>
      <c r="E4" s="63"/>
      <c r="F4" s="64"/>
      <c r="G4" s="62" t="s">
        <v>2</v>
      </c>
      <c r="H4" s="63"/>
      <c r="I4" s="64"/>
      <c r="J4" s="65" t="s">
        <v>43</v>
      </c>
      <c r="K4" s="66"/>
    </row>
    <row r="5" spans="2:11" ht="66">
      <c r="B5" s="61"/>
      <c r="C5" s="29" t="s">
        <v>3</v>
      </c>
      <c r="D5" s="29" t="s">
        <v>4</v>
      </c>
      <c r="E5" s="29" t="s">
        <v>5</v>
      </c>
      <c r="F5" s="29" t="s">
        <v>1</v>
      </c>
      <c r="G5" s="29" t="s">
        <v>35</v>
      </c>
      <c r="H5" s="29" t="s">
        <v>36</v>
      </c>
      <c r="I5" s="29" t="s">
        <v>37</v>
      </c>
      <c r="J5" s="30" t="s">
        <v>36</v>
      </c>
      <c r="K5" s="30" t="s">
        <v>37</v>
      </c>
    </row>
    <row r="6" spans="2:11">
      <c r="B6" s="2" t="s">
        <v>15</v>
      </c>
      <c r="C6" s="3">
        <v>86019</v>
      </c>
      <c r="D6" s="4">
        <v>18</v>
      </c>
      <c r="E6" s="4">
        <v>37490</v>
      </c>
      <c r="F6" s="5">
        <f>SUM(C6:E6)</f>
        <v>123527</v>
      </c>
      <c r="G6" s="6">
        <v>1.1012491196256688</v>
      </c>
      <c r="H6" s="7">
        <v>4.1528815562589552</v>
      </c>
      <c r="I6" s="6">
        <v>5.0959952075254806</v>
      </c>
      <c r="J6" s="8"/>
      <c r="K6" s="9"/>
    </row>
    <row r="7" spans="2:11">
      <c r="B7" s="2" t="s">
        <v>6</v>
      </c>
      <c r="C7" s="10">
        <v>86977</v>
      </c>
      <c r="D7" s="11">
        <v>18</v>
      </c>
      <c r="E7" s="11">
        <v>40145</v>
      </c>
      <c r="F7" s="12">
        <f t="shared" ref="F7:F70" si="0">SUM(C7:E7)</f>
        <v>127140</v>
      </c>
      <c r="G7" s="13">
        <v>1.0841434638980652</v>
      </c>
      <c r="H7" s="14">
        <v>4.0757432751297786</v>
      </c>
      <c r="I7" s="13">
        <v>5.0002910177756803</v>
      </c>
      <c r="J7" s="15"/>
      <c r="K7" s="2"/>
    </row>
    <row r="8" spans="2:11">
      <c r="B8" s="2" t="s">
        <v>7</v>
      </c>
      <c r="C8" s="10">
        <v>91477</v>
      </c>
      <c r="D8" s="11">
        <v>18</v>
      </c>
      <c r="E8" s="11">
        <v>40283</v>
      </c>
      <c r="F8" s="12">
        <f t="shared" si="0"/>
        <v>131778</v>
      </c>
      <c r="G8" s="13">
        <v>1.0715369788583831</v>
      </c>
      <c r="H8" s="14">
        <v>3.9815067765484375</v>
      </c>
      <c r="I8" s="13">
        <v>4.879896492586016</v>
      </c>
      <c r="J8" s="15"/>
      <c r="K8" s="2"/>
    </row>
    <row r="9" spans="2:11">
      <c r="B9" s="2" t="s">
        <v>8</v>
      </c>
      <c r="C9" s="10">
        <v>91365</v>
      </c>
      <c r="D9" s="11">
        <v>16</v>
      </c>
      <c r="E9" s="11">
        <v>37261</v>
      </c>
      <c r="F9" s="12">
        <f t="shared" si="0"/>
        <v>128642</v>
      </c>
      <c r="G9" s="13">
        <v>1.1128947000202112</v>
      </c>
      <c r="H9" s="14">
        <v>4.1227126443929665</v>
      </c>
      <c r="I9" s="13">
        <v>5.0418292626047476</v>
      </c>
      <c r="J9" s="15"/>
      <c r="K9" s="2"/>
    </row>
    <row r="10" spans="2:11">
      <c r="B10" s="2" t="s">
        <v>9</v>
      </c>
      <c r="C10" s="10">
        <v>90524</v>
      </c>
      <c r="D10" s="11">
        <v>17</v>
      </c>
      <c r="E10" s="11">
        <v>41880</v>
      </c>
      <c r="F10" s="12">
        <f t="shared" si="0"/>
        <v>132421</v>
      </c>
      <c r="G10" s="13">
        <v>1.0874710204574802</v>
      </c>
      <c r="H10" s="14">
        <v>4.0235763209762805</v>
      </c>
      <c r="I10" s="13">
        <v>4.9180265969899031</v>
      </c>
      <c r="J10" s="15"/>
      <c r="K10" s="2"/>
    </row>
    <row r="11" spans="2:11">
      <c r="B11" s="2" t="s">
        <v>16</v>
      </c>
      <c r="C11" s="10">
        <v>89271</v>
      </c>
      <c r="D11" s="11">
        <v>18</v>
      </c>
      <c r="E11" s="11">
        <v>41436</v>
      </c>
      <c r="F11" s="12">
        <f t="shared" si="0"/>
        <v>130725</v>
      </c>
      <c r="G11" s="13">
        <v>1.0878561866513674</v>
      </c>
      <c r="H11" s="14">
        <v>4.0754790590935173</v>
      </c>
      <c r="I11" s="13">
        <v>5.0105488621151268</v>
      </c>
      <c r="J11" s="15"/>
      <c r="K11" s="2"/>
    </row>
    <row r="12" spans="2:11">
      <c r="B12" s="2" t="s">
        <v>17</v>
      </c>
      <c r="C12" s="10">
        <v>89206</v>
      </c>
      <c r="D12" s="11">
        <v>18</v>
      </c>
      <c r="E12" s="11">
        <v>41802</v>
      </c>
      <c r="F12" s="12">
        <f t="shared" si="0"/>
        <v>131026</v>
      </c>
      <c r="G12" s="13">
        <v>1.1016210523102286</v>
      </c>
      <c r="H12" s="14">
        <v>4.1183581884511469</v>
      </c>
      <c r="I12" s="13">
        <v>5.0406484209240912</v>
      </c>
      <c r="J12" s="15"/>
      <c r="K12" s="15"/>
    </row>
    <row r="13" spans="2:11">
      <c r="B13" s="2" t="s">
        <v>10</v>
      </c>
      <c r="C13" s="10">
        <v>91057</v>
      </c>
      <c r="D13" s="11">
        <v>17</v>
      </c>
      <c r="E13" s="11">
        <v>44172</v>
      </c>
      <c r="F13" s="12">
        <f t="shared" si="0"/>
        <v>135246</v>
      </c>
      <c r="G13" s="13">
        <v>1.1050530145068986</v>
      </c>
      <c r="H13" s="14">
        <v>4.0332800970084142</v>
      </c>
      <c r="I13" s="13">
        <v>4.9446416160182185</v>
      </c>
      <c r="J13" s="15"/>
      <c r="K13" s="2"/>
    </row>
    <row r="14" spans="2:11">
      <c r="B14" s="2" t="s">
        <v>11</v>
      </c>
      <c r="C14" s="10">
        <v>91571</v>
      </c>
      <c r="D14" s="11">
        <v>17</v>
      </c>
      <c r="E14" s="11">
        <v>43012</v>
      </c>
      <c r="F14" s="12">
        <f t="shared" si="0"/>
        <v>134600</v>
      </c>
      <c r="G14" s="13">
        <v>1.1566641901931649</v>
      </c>
      <c r="H14" s="14">
        <v>4.1294056463595838</v>
      </c>
      <c r="I14" s="13">
        <v>5.0437815750371469</v>
      </c>
      <c r="J14" s="15"/>
      <c r="K14" s="2"/>
    </row>
    <row r="15" spans="2:11">
      <c r="B15" s="2" t="s">
        <v>12</v>
      </c>
      <c r="C15" s="10">
        <v>92186</v>
      </c>
      <c r="D15" s="11">
        <v>17</v>
      </c>
      <c r="E15" s="11">
        <v>45524</v>
      </c>
      <c r="F15" s="12">
        <f t="shared" si="0"/>
        <v>137727</v>
      </c>
      <c r="G15" s="13">
        <v>1.1015777588998525</v>
      </c>
      <c r="H15" s="14">
        <v>4.0452416737458883</v>
      </c>
      <c r="I15" s="13">
        <v>4.9871121857006981</v>
      </c>
      <c r="J15" s="15"/>
      <c r="K15" s="2"/>
    </row>
    <row r="16" spans="2:11">
      <c r="B16" s="2" t="s">
        <v>13</v>
      </c>
      <c r="C16" s="10">
        <v>94881</v>
      </c>
      <c r="D16" s="11">
        <v>17</v>
      </c>
      <c r="E16" s="11">
        <v>46092</v>
      </c>
      <c r="F16" s="12">
        <f t="shared" si="0"/>
        <v>140990</v>
      </c>
      <c r="G16" s="13">
        <v>1.1165330874530108</v>
      </c>
      <c r="H16" s="14">
        <v>4.0336974253493159</v>
      </c>
      <c r="I16" s="13">
        <v>4.9665508192070362</v>
      </c>
      <c r="J16" s="15"/>
      <c r="K16" s="2"/>
    </row>
    <row r="17" spans="1:23">
      <c r="B17" s="2" t="s">
        <v>14</v>
      </c>
      <c r="C17" s="10">
        <v>98785</v>
      </c>
      <c r="D17" s="11">
        <v>20</v>
      </c>
      <c r="E17" s="11">
        <v>42642</v>
      </c>
      <c r="F17" s="12">
        <f t="shared" si="0"/>
        <v>141447</v>
      </c>
      <c r="G17" s="13">
        <v>1.1427248368646914</v>
      </c>
      <c r="H17" s="14">
        <v>4.1057569266226928</v>
      </c>
      <c r="I17" s="13">
        <v>5.0750811257926998</v>
      </c>
      <c r="J17" s="15">
        <v>3.36</v>
      </c>
      <c r="K17" s="16">
        <v>2.74</v>
      </c>
      <c r="L17" s="17"/>
    </row>
    <row r="18" spans="1:23">
      <c r="B18" s="2" t="s">
        <v>18</v>
      </c>
      <c r="C18" s="10">
        <v>98944</v>
      </c>
      <c r="D18" s="11">
        <v>20</v>
      </c>
      <c r="E18" s="11">
        <v>46917</v>
      </c>
      <c r="F18" s="12">
        <f t="shared" si="0"/>
        <v>145881</v>
      </c>
      <c r="G18" s="13">
        <v>1.1182196447789636</v>
      </c>
      <c r="H18" s="14">
        <v>4.0310527073436564</v>
      </c>
      <c r="I18" s="13">
        <v>4.9650057238434062</v>
      </c>
      <c r="J18" s="15"/>
      <c r="K18" s="16"/>
      <c r="L18" s="17"/>
    </row>
    <row r="19" spans="1:23">
      <c r="B19" s="2" t="s">
        <v>6</v>
      </c>
      <c r="C19" s="10">
        <v>101629</v>
      </c>
      <c r="D19" s="11">
        <v>21</v>
      </c>
      <c r="E19" s="11">
        <v>45118</v>
      </c>
      <c r="F19" s="12">
        <f t="shared" si="0"/>
        <v>146768</v>
      </c>
      <c r="G19" s="13">
        <v>1.1349612994658236</v>
      </c>
      <c r="H19" s="14">
        <v>4.0535062138885865</v>
      </c>
      <c r="I19" s="13">
        <v>5.0086054180747848</v>
      </c>
      <c r="J19" s="15"/>
      <c r="K19" s="16"/>
      <c r="L19" s="17"/>
    </row>
    <row r="20" spans="1:23">
      <c r="B20" s="18" t="s">
        <v>7</v>
      </c>
      <c r="C20" s="10">
        <v>116940</v>
      </c>
      <c r="D20" s="11">
        <v>20</v>
      </c>
      <c r="E20" s="11">
        <v>41699</v>
      </c>
      <c r="F20" s="12">
        <f t="shared" si="0"/>
        <v>158659</v>
      </c>
      <c r="G20" s="13">
        <v>1.0833863821151022</v>
      </c>
      <c r="H20" s="14">
        <v>3.8219703893255348</v>
      </c>
      <c r="I20" s="13">
        <v>4.7024436054683312</v>
      </c>
      <c r="J20" s="19"/>
      <c r="K20" s="14"/>
      <c r="L20" s="17"/>
    </row>
    <row r="21" spans="1:23">
      <c r="B21" s="18" t="s">
        <v>8</v>
      </c>
      <c r="C21" s="10">
        <v>106815</v>
      </c>
      <c r="D21" s="11">
        <v>20</v>
      </c>
      <c r="E21" s="11">
        <v>46250</v>
      </c>
      <c r="F21" s="12">
        <f t="shared" si="0"/>
        <v>153085</v>
      </c>
      <c r="G21" s="13">
        <v>1.107196049227875</v>
      </c>
      <c r="H21" s="14">
        <v>3.9732303833189619</v>
      </c>
      <c r="I21" s="13">
        <v>4.8947636591675154</v>
      </c>
      <c r="J21" s="19"/>
      <c r="K21" s="14"/>
      <c r="L21" s="17"/>
    </row>
    <row r="22" spans="1:23" s="21" customFormat="1">
      <c r="A22" s="1"/>
      <c r="B22" s="18" t="s">
        <v>9</v>
      </c>
      <c r="C22" s="10">
        <v>106026</v>
      </c>
      <c r="D22" s="11">
        <v>20</v>
      </c>
      <c r="E22" s="11">
        <v>46139</v>
      </c>
      <c r="F22" s="12">
        <f t="shared" si="0"/>
        <v>152185</v>
      </c>
      <c r="G22" s="13">
        <v>1.1291914446233202</v>
      </c>
      <c r="H22" s="14">
        <v>4.0300160988270859</v>
      </c>
      <c r="I22" s="13">
        <v>4.9610342675033676</v>
      </c>
      <c r="J22" s="20"/>
      <c r="K22" s="2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>
      <c r="B23" s="18" t="s">
        <v>16</v>
      </c>
      <c r="C23" s="10">
        <v>105663</v>
      </c>
      <c r="D23" s="11">
        <v>4</v>
      </c>
      <c r="E23" s="11">
        <v>45463</v>
      </c>
      <c r="F23" s="12">
        <f t="shared" si="0"/>
        <v>151130</v>
      </c>
      <c r="G23" s="13">
        <v>1.1233441408059286</v>
      </c>
      <c r="H23" s="14">
        <v>4.0725534308211477</v>
      </c>
      <c r="I23" s="13">
        <v>5.0274267187189841</v>
      </c>
      <c r="J23" s="20"/>
      <c r="K23" s="20"/>
    </row>
    <row r="24" spans="1:23">
      <c r="B24" s="18" t="s">
        <v>17</v>
      </c>
      <c r="C24" s="10">
        <v>107273.60000000001</v>
      </c>
      <c r="D24" s="11">
        <v>4.0999999999999996</v>
      </c>
      <c r="E24" s="11">
        <v>49041</v>
      </c>
      <c r="F24" s="12">
        <f t="shared" si="0"/>
        <v>156318.70000000001</v>
      </c>
      <c r="G24" s="13">
        <v>1.0997895329422527</v>
      </c>
      <c r="H24" s="14">
        <v>3.9951957215693548</v>
      </c>
      <c r="I24" s="13">
        <v>4.969600624364281</v>
      </c>
      <c r="J24" s="20"/>
      <c r="K24" s="20"/>
    </row>
    <row r="25" spans="1:23">
      <c r="B25" s="18" t="s">
        <v>10</v>
      </c>
      <c r="C25" s="10">
        <v>108919</v>
      </c>
      <c r="D25" s="11">
        <v>5</v>
      </c>
      <c r="E25" s="11">
        <v>46926</v>
      </c>
      <c r="F25" s="12">
        <f t="shared" si="0"/>
        <v>155850</v>
      </c>
      <c r="G25" s="13">
        <v>1.1129868463265962</v>
      </c>
      <c r="H25" s="14">
        <v>4.0607122232916266</v>
      </c>
      <c r="I25" s="13">
        <v>5.0434456207892202</v>
      </c>
      <c r="J25" s="20"/>
      <c r="K25" s="20"/>
    </row>
    <row r="26" spans="1:23">
      <c r="B26" s="18" t="s">
        <v>11</v>
      </c>
      <c r="C26" s="10">
        <v>109763</v>
      </c>
      <c r="D26" s="11">
        <v>5</v>
      </c>
      <c r="E26" s="11">
        <v>48473</v>
      </c>
      <c r="F26" s="12">
        <f t="shared" si="0"/>
        <v>158241</v>
      </c>
      <c r="G26" s="13">
        <v>1.1252330306304941</v>
      </c>
      <c r="H26" s="14">
        <v>4.0772050227185117</v>
      </c>
      <c r="I26" s="13">
        <v>5.0656151060723831</v>
      </c>
      <c r="J26" s="20"/>
      <c r="K26" s="20"/>
    </row>
    <row r="27" spans="1:23">
      <c r="B27" s="18" t="s">
        <v>12</v>
      </c>
      <c r="C27" s="10">
        <v>110866</v>
      </c>
      <c r="D27" s="11">
        <v>4</v>
      </c>
      <c r="E27" s="11">
        <v>50936</v>
      </c>
      <c r="F27" s="12">
        <f t="shared" si="0"/>
        <v>161806</v>
      </c>
      <c r="G27" s="13">
        <v>1.0866593327812319</v>
      </c>
      <c r="H27" s="14">
        <v>4.0599112517459179</v>
      </c>
      <c r="I27" s="13">
        <v>5.0280830129908658</v>
      </c>
      <c r="J27" s="20"/>
      <c r="K27" s="20"/>
    </row>
    <row r="28" spans="1:23">
      <c r="B28" s="18" t="s">
        <v>13</v>
      </c>
      <c r="C28" s="10">
        <v>112530</v>
      </c>
      <c r="D28" s="11">
        <v>4</v>
      </c>
      <c r="E28" s="11">
        <v>51388</v>
      </c>
      <c r="F28" s="12">
        <f t="shared" si="0"/>
        <v>163922</v>
      </c>
      <c r="G28" s="13">
        <v>1.1088261490220959</v>
      </c>
      <c r="H28" s="14">
        <v>4.0998950720464613</v>
      </c>
      <c r="I28" s="13">
        <v>5.09194616951965</v>
      </c>
      <c r="J28" s="20"/>
      <c r="K28" s="20"/>
    </row>
    <row r="29" spans="1:23">
      <c r="B29" s="18" t="s">
        <v>14</v>
      </c>
      <c r="C29" s="10">
        <v>115909</v>
      </c>
      <c r="D29" s="11">
        <v>7</v>
      </c>
      <c r="E29" s="11">
        <v>55051</v>
      </c>
      <c r="F29" s="12">
        <f t="shared" si="0"/>
        <v>170967</v>
      </c>
      <c r="G29" s="13">
        <v>1.1022770476173764</v>
      </c>
      <c r="H29" s="14">
        <v>4.023957839817041</v>
      </c>
      <c r="I29" s="13">
        <v>5.0222791532868918</v>
      </c>
      <c r="J29" s="22">
        <v>3.3249914145255177</v>
      </c>
      <c r="K29" s="22">
        <v>2.6860349696020958</v>
      </c>
    </row>
    <row r="30" spans="1:23">
      <c r="B30" s="2" t="s">
        <v>19</v>
      </c>
      <c r="C30" s="10">
        <v>118554</v>
      </c>
      <c r="D30" s="11">
        <v>7</v>
      </c>
      <c r="E30" s="11">
        <v>56087</v>
      </c>
      <c r="F30" s="12">
        <f t="shared" si="0"/>
        <v>174648</v>
      </c>
      <c r="G30" s="13">
        <v>1.1378257981769044</v>
      </c>
      <c r="H30" s="14">
        <v>4.019210068251569</v>
      </c>
      <c r="I30" s="13">
        <v>4.9664754248545648</v>
      </c>
      <c r="J30" s="20"/>
      <c r="K30" s="20"/>
    </row>
    <row r="31" spans="1:23">
      <c r="B31" s="2" t="s">
        <v>6</v>
      </c>
      <c r="C31" s="10">
        <v>121399</v>
      </c>
      <c r="D31" s="11">
        <v>8</v>
      </c>
      <c r="E31" s="11">
        <v>53259</v>
      </c>
      <c r="F31" s="12">
        <f t="shared" si="0"/>
        <v>174666</v>
      </c>
      <c r="G31" s="13">
        <v>1.1370386909873702</v>
      </c>
      <c r="H31" s="14">
        <v>4.0497406478650682</v>
      </c>
      <c r="I31" s="13">
        <v>5.0278817858083427</v>
      </c>
      <c r="J31" s="20"/>
      <c r="K31" s="20"/>
    </row>
    <row r="32" spans="1:23">
      <c r="B32" s="2" t="s">
        <v>7</v>
      </c>
      <c r="C32" s="10">
        <v>133773.20000000001</v>
      </c>
      <c r="D32" s="11">
        <v>7.4</v>
      </c>
      <c r="E32" s="11">
        <v>56974.3</v>
      </c>
      <c r="F32" s="12">
        <f t="shared" si="0"/>
        <v>190754.90000000002</v>
      </c>
      <c r="G32" s="13">
        <v>1.0909019422819848</v>
      </c>
      <c r="H32" s="14">
        <v>3.7802154596209796</v>
      </c>
      <c r="I32" s="13">
        <v>4.6743781290136566</v>
      </c>
      <c r="J32" s="20"/>
      <c r="K32" s="20"/>
    </row>
    <row r="33" spans="1:11">
      <c r="B33" s="2" t="s">
        <v>8</v>
      </c>
      <c r="C33" s="10">
        <v>127409.8</v>
      </c>
      <c r="D33" s="11">
        <v>7</v>
      </c>
      <c r="E33" s="11">
        <v>54444.4</v>
      </c>
      <c r="F33" s="12">
        <f t="shared" si="0"/>
        <v>181861.2</v>
      </c>
      <c r="G33" s="13">
        <v>1.1407833455221295</v>
      </c>
      <c r="H33" s="14">
        <v>4.0047728759877046</v>
      </c>
      <c r="I33" s="13">
        <v>4.9760641368957614</v>
      </c>
      <c r="J33" s="20"/>
      <c r="K33" s="20"/>
    </row>
    <row r="34" spans="1:11">
      <c r="B34" s="2" t="s">
        <v>9</v>
      </c>
      <c r="C34" s="10">
        <v>123591.2</v>
      </c>
      <c r="D34" s="11">
        <v>7.9</v>
      </c>
      <c r="E34" s="11">
        <v>55596.1</v>
      </c>
      <c r="F34" s="12">
        <f t="shared" si="0"/>
        <v>179195.19999999998</v>
      </c>
      <c r="G34" s="13">
        <v>1.1441000027902564</v>
      </c>
      <c r="H34" s="14">
        <v>4.0696057367672092</v>
      </c>
      <c r="I34" s="13">
        <v>5.0317642791372528</v>
      </c>
      <c r="J34" s="20"/>
      <c r="K34" s="20"/>
    </row>
    <row r="35" spans="1:11">
      <c r="B35" s="2" t="s">
        <v>16</v>
      </c>
      <c r="C35" s="10">
        <v>123367.7</v>
      </c>
      <c r="D35" s="11">
        <v>7.8</v>
      </c>
      <c r="E35" s="11">
        <v>56441.9</v>
      </c>
      <c r="F35" s="12">
        <f t="shared" si="0"/>
        <v>179817.4</v>
      </c>
      <c r="G35" s="13">
        <v>1.1586446220323996</v>
      </c>
      <c r="H35" s="14">
        <v>4.1064582325364123</v>
      </c>
      <c r="I35" s="13">
        <v>5.0782684618250773</v>
      </c>
      <c r="J35" s="20"/>
      <c r="K35" s="20"/>
    </row>
    <row r="36" spans="1:11">
      <c r="B36" s="2" t="s">
        <v>17</v>
      </c>
      <c r="C36" s="10">
        <v>124153.7</v>
      </c>
      <c r="D36" s="11">
        <v>7.8</v>
      </c>
      <c r="E36" s="11">
        <v>60485.5</v>
      </c>
      <c r="F36" s="12">
        <f t="shared" si="0"/>
        <v>184647</v>
      </c>
      <c r="G36" s="13">
        <v>1.1648063602441414</v>
      </c>
      <c r="H36" s="14">
        <v>4.0596706147405586</v>
      </c>
      <c r="I36" s="13">
        <v>5.0274523821128962</v>
      </c>
      <c r="J36" s="20"/>
      <c r="K36" s="20"/>
    </row>
    <row r="37" spans="1:11">
      <c r="B37" s="2" t="s">
        <v>10</v>
      </c>
      <c r="C37" s="10">
        <v>126387.6</v>
      </c>
      <c r="D37" s="11">
        <v>7.9</v>
      </c>
      <c r="E37" s="11">
        <v>57893.5</v>
      </c>
      <c r="F37" s="12">
        <f t="shared" si="0"/>
        <v>184289</v>
      </c>
      <c r="G37" s="13">
        <v>1.1508011872656534</v>
      </c>
      <c r="H37" s="14">
        <v>4.1093445620736997</v>
      </c>
      <c r="I37" s="13">
        <v>5.1307403046302271</v>
      </c>
      <c r="J37" s="20"/>
      <c r="K37" s="20"/>
    </row>
    <row r="38" spans="1:11">
      <c r="B38" s="2" t="s">
        <v>11</v>
      </c>
      <c r="C38" s="10">
        <v>126996</v>
      </c>
      <c r="D38" s="11">
        <v>8.1999999999999993</v>
      </c>
      <c r="E38" s="11">
        <v>60889.3</v>
      </c>
      <c r="F38" s="12">
        <f t="shared" si="0"/>
        <v>187893.5</v>
      </c>
      <c r="G38" s="13">
        <v>1.1456086942637871</v>
      </c>
      <c r="H38" s="14">
        <v>4.1270556803303995</v>
      </c>
      <c r="I38" s="13">
        <v>5.1045429870033106</v>
      </c>
      <c r="J38" s="20"/>
      <c r="K38" s="20"/>
    </row>
    <row r="39" spans="1:11">
      <c r="B39" s="2" t="s">
        <v>12</v>
      </c>
      <c r="C39" s="10">
        <v>129800.4</v>
      </c>
      <c r="D39" s="11">
        <v>7.9</v>
      </c>
      <c r="E39" s="11">
        <v>61370.7</v>
      </c>
      <c r="F39" s="12">
        <f t="shared" si="0"/>
        <v>191179</v>
      </c>
      <c r="G39" s="13">
        <v>1.1740567740180667</v>
      </c>
      <c r="H39" s="14">
        <v>4.1809246831503462</v>
      </c>
      <c r="I39" s="13">
        <v>5.1717343432071514</v>
      </c>
      <c r="J39" s="20"/>
      <c r="K39" s="20"/>
    </row>
    <row r="40" spans="1:11">
      <c r="B40" s="2" t="s">
        <v>13</v>
      </c>
      <c r="C40" s="10">
        <v>129734.3</v>
      </c>
      <c r="D40" s="11">
        <v>7.9</v>
      </c>
      <c r="E40" s="11">
        <v>61226.5</v>
      </c>
      <c r="F40" s="12">
        <f t="shared" si="0"/>
        <v>190968.7</v>
      </c>
      <c r="G40" s="13">
        <v>1.1811917117437909</v>
      </c>
      <c r="H40" s="14">
        <v>4.2540202860150078</v>
      </c>
      <c r="I40" s="13">
        <v>5.2697348784357674</v>
      </c>
      <c r="J40" s="20"/>
      <c r="K40" s="20"/>
    </row>
    <row r="41" spans="1:11">
      <c r="B41" s="2" t="s">
        <v>14</v>
      </c>
      <c r="C41" s="10">
        <v>132436.5</v>
      </c>
      <c r="D41" s="11">
        <v>12</v>
      </c>
      <c r="E41" s="11">
        <v>65483.6</v>
      </c>
      <c r="F41" s="12">
        <f t="shared" si="0"/>
        <v>197932.1</v>
      </c>
      <c r="G41" s="13">
        <v>1.1655619101509609</v>
      </c>
      <c r="H41" s="14">
        <v>4.1576501020552517</v>
      </c>
      <c r="I41" s="13">
        <v>5.1647939696461407</v>
      </c>
      <c r="J41" s="22">
        <v>3.2546973993611887</v>
      </c>
      <c r="K41" s="22">
        <v>2.6262593419795115</v>
      </c>
    </row>
    <row r="42" spans="1:11">
      <c r="A42" s="23"/>
      <c r="B42" s="2" t="s">
        <v>20</v>
      </c>
      <c r="C42" s="10">
        <v>130987</v>
      </c>
      <c r="D42" s="11">
        <v>25.6</v>
      </c>
      <c r="E42" s="11">
        <v>65851.5</v>
      </c>
      <c r="F42" s="12">
        <f t="shared" si="0"/>
        <v>196864.1</v>
      </c>
      <c r="G42" s="13">
        <v>1.168537670676203</v>
      </c>
      <c r="H42" s="14">
        <v>4.2378139223016902</v>
      </c>
      <c r="I42" s="13">
        <v>5.2856032591027304</v>
      </c>
      <c r="J42" s="20"/>
      <c r="K42" s="20"/>
    </row>
    <row r="43" spans="1:11">
      <c r="A43" s="23"/>
      <c r="B43" s="2" t="s">
        <v>6</v>
      </c>
      <c r="C43" s="10">
        <v>134736.5</v>
      </c>
      <c r="D43" s="11">
        <v>25.9</v>
      </c>
      <c r="E43" s="11">
        <v>68267.100000000006</v>
      </c>
      <c r="F43" s="12">
        <f t="shared" si="0"/>
        <v>203029.5</v>
      </c>
      <c r="G43" s="13">
        <v>1.1392848347534847</v>
      </c>
      <c r="H43" s="14">
        <v>4.1816480323104956</v>
      </c>
      <c r="I43" s="13">
        <v>5.215652859183372</v>
      </c>
      <c r="J43" s="24"/>
      <c r="K43" s="24"/>
    </row>
    <row r="44" spans="1:11">
      <c r="A44" s="23"/>
      <c r="B44" s="2" t="s">
        <v>7</v>
      </c>
      <c r="C44" s="10">
        <v>147564</v>
      </c>
      <c r="D44" s="11">
        <v>51.3</v>
      </c>
      <c r="E44" s="11">
        <v>69553</v>
      </c>
      <c r="F44" s="12">
        <f t="shared" si="0"/>
        <v>217168.3</v>
      </c>
      <c r="G44" s="13">
        <v>1.0783126427466294</v>
      </c>
      <c r="H44" s="14">
        <v>3.9726525086568922</v>
      </c>
      <c r="I44" s="13">
        <v>4.924210749281662</v>
      </c>
      <c r="J44" s="24"/>
      <c r="K44" s="24"/>
    </row>
    <row r="45" spans="1:11">
      <c r="A45" s="23"/>
      <c r="B45" s="2" t="s">
        <v>8</v>
      </c>
      <c r="C45" s="10">
        <v>144902</v>
      </c>
      <c r="D45" s="11">
        <v>126</v>
      </c>
      <c r="E45" s="11">
        <v>71066</v>
      </c>
      <c r="F45" s="12">
        <f t="shared" si="0"/>
        <v>216094</v>
      </c>
      <c r="G45" s="13">
        <v>1.1012476052088442</v>
      </c>
      <c r="H45" s="14">
        <v>4.0645644950808446</v>
      </c>
      <c r="I45" s="13">
        <v>5.0193758271863169</v>
      </c>
      <c r="J45" s="24"/>
      <c r="K45" s="24"/>
    </row>
    <row r="46" spans="1:11">
      <c r="A46" s="23"/>
      <c r="B46" s="2" t="s">
        <v>9</v>
      </c>
      <c r="C46" s="10">
        <v>140549.79999999999</v>
      </c>
      <c r="D46" s="11">
        <v>27.5</v>
      </c>
      <c r="E46" s="11">
        <v>71449.7</v>
      </c>
      <c r="F46" s="12">
        <f t="shared" si="0"/>
        <v>212027</v>
      </c>
      <c r="G46" s="13">
        <v>1.1037320718587726</v>
      </c>
      <c r="H46" s="14">
        <v>4.1323180538327664</v>
      </c>
      <c r="I46" s="13">
        <v>5.0945304135794025</v>
      </c>
      <c r="J46" s="24"/>
      <c r="K46" s="24"/>
    </row>
    <row r="47" spans="1:11">
      <c r="A47" s="23"/>
      <c r="B47" s="2" t="s">
        <v>16</v>
      </c>
      <c r="C47" s="10">
        <v>140033.20000000001</v>
      </c>
      <c r="D47" s="11">
        <v>24.4</v>
      </c>
      <c r="E47" s="11">
        <v>72361.100000000006</v>
      </c>
      <c r="F47" s="12">
        <f t="shared" si="0"/>
        <v>212418.7</v>
      </c>
      <c r="G47" s="13">
        <v>1.1211046861693439</v>
      </c>
      <c r="H47" s="14">
        <v>4.1793810996866094</v>
      </c>
      <c r="I47" s="13">
        <v>5.1070550756595345</v>
      </c>
      <c r="J47" s="24"/>
      <c r="K47" s="24"/>
    </row>
    <row r="48" spans="1:11">
      <c r="A48" s="23"/>
      <c r="B48" s="2" t="s">
        <v>17</v>
      </c>
      <c r="C48" s="10">
        <v>142839.70000000001</v>
      </c>
      <c r="D48" s="11">
        <v>22.2</v>
      </c>
      <c r="E48" s="11">
        <v>71982.899999999994</v>
      </c>
      <c r="F48" s="12">
        <f t="shared" si="0"/>
        <v>214844.80000000002</v>
      </c>
      <c r="G48" s="13">
        <v>1.1025824222880889</v>
      </c>
      <c r="H48" s="14">
        <v>4.1669223551140169</v>
      </c>
      <c r="I48" s="13">
        <v>5.0969257808427297</v>
      </c>
      <c r="J48" s="24"/>
      <c r="K48" s="24"/>
    </row>
    <row r="49" spans="1:11">
      <c r="A49" s="23"/>
      <c r="B49" s="2" t="s">
        <v>10</v>
      </c>
      <c r="C49" s="10">
        <v>144597.1</v>
      </c>
      <c r="D49" s="11">
        <v>62.4</v>
      </c>
      <c r="E49" s="11">
        <v>69235.399999999994</v>
      </c>
      <c r="F49" s="12">
        <f t="shared" si="0"/>
        <v>213894.9</v>
      </c>
      <c r="G49" s="13">
        <v>1.1156058419345203</v>
      </c>
      <c r="H49" s="14">
        <v>4.2383086272744235</v>
      </c>
      <c r="I49" s="13">
        <v>5.1295701767550321</v>
      </c>
      <c r="J49" s="24"/>
      <c r="K49" s="24"/>
    </row>
    <row r="50" spans="1:11">
      <c r="A50" s="23"/>
      <c r="B50" s="2" t="s">
        <v>11</v>
      </c>
      <c r="C50" s="10">
        <v>146411.20000000001</v>
      </c>
      <c r="D50" s="11">
        <v>19.100000000000001</v>
      </c>
      <c r="E50" s="11">
        <v>75710.100000000006</v>
      </c>
      <c r="F50" s="12">
        <f t="shared" si="0"/>
        <v>222140.40000000002</v>
      </c>
      <c r="G50" s="13">
        <v>1.0782559138274714</v>
      </c>
      <c r="H50" s="14">
        <v>4.1370399080941604</v>
      </c>
      <c r="I50" s="13">
        <v>5.0248793105621488</v>
      </c>
      <c r="J50" s="24"/>
      <c r="K50" s="24"/>
    </row>
    <row r="51" spans="1:11">
      <c r="A51" s="23"/>
      <c r="B51" s="2" t="s">
        <v>12</v>
      </c>
      <c r="C51" s="10">
        <v>150190.79999999999</v>
      </c>
      <c r="D51" s="11">
        <v>19.100000000000001</v>
      </c>
      <c r="E51" s="11">
        <v>75303</v>
      </c>
      <c r="F51" s="12">
        <f t="shared" si="0"/>
        <v>225512.9</v>
      </c>
      <c r="G51" s="13">
        <v>1.0922350783480679</v>
      </c>
      <c r="H51" s="14">
        <v>4.2252913247978272</v>
      </c>
      <c r="I51" s="13">
        <v>5.1230044933128003</v>
      </c>
      <c r="J51" s="24"/>
      <c r="K51" s="24"/>
    </row>
    <row r="52" spans="1:11">
      <c r="A52" s="23"/>
      <c r="B52" s="2" t="s">
        <v>13</v>
      </c>
      <c r="C52" s="10">
        <v>150334.1</v>
      </c>
      <c r="D52" s="11">
        <v>10.5</v>
      </c>
      <c r="E52" s="11">
        <v>76282.7</v>
      </c>
      <c r="F52" s="12">
        <f t="shared" si="0"/>
        <v>226627.3</v>
      </c>
      <c r="G52" s="13">
        <v>1.0723156477617657</v>
      </c>
      <c r="H52" s="14">
        <v>4.2717514615406005</v>
      </c>
      <c r="I52" s="13">
        <v>5.1907696027795422</v>
      </c>
      <c r="J52" s="24"/>
      <c r="K52" s="24"/>
    </row>
    <row r="53" spans="1:11">
      <c r="A53" s="23"/>
      <c r="B53" s="2" t="s">
        <v>14</v>
      </c>
      <c r="C53" s="10">
        <v>157239.6</v>
      </c>
      <c r="D53" s="11">
        <v>8.3000000000000007</v>
      </c>
      <c r="E53" s="11">
        <v>82615.399999999994</v>
      </c>
      <c r="F53" s="12">
        <f t="shared" si="0"/>
        <v>239863.3</v>
      </c>
      <c r="G53" s="13">
        <v>1.082638839670979</v>
      </c>
      <c r="H53" s="14">
        <v>4.140967135406461</v>
      </c>
      <c r="I53" s="13">
        <v>5.0218291274602587</v>
      </c>
      <c r="J53" s="25">
        <v>3.2581733268648145</v>
      </c>
      <c r="K53" s="25">
        <v>2.6587934047052966</v>
      </c>
    </row>
    <row r="54" spans="1:11">
      <c r="A54" s="23"/>
      <c r="B54" s="2" t="s">
        <v>21</v>
      </c>
      <c r="C54" s="10">
        <v>157516.6</v>
      </c>
      <c r="D54" s="11">
        <v>7.5</v>
      </c>
      <c r="E54" s="11">
        <v>79257.8</v>
      </c>
      <c r="F54" s="12">
        <f t="shared" si="0"/>
        <v>236781.90000000002</v>
      </c>
      <c r="G54" s="13">
        <v>1.0784075978780472</v>
      </c>
      <c r="H54" s="14">
        <v>4.2088314182798605</v>
      </c>
      <c r="I54" s="13">
        <v>5.1021771512096148</v>
      </c>
      <c r="J54" s="24"/>
      <c r="K54" s="24"/>
    </row>
    <row r="55" spans="1:11">
      <c r="A55" s="23"/>
      <c r="B55" s="2" t="s">
        <v>6</v>
      </c>
      <c r="C55" s="10">
        <v>160083.79999999999</v>
      </c>
      <c r="D55" s="11">
        <v>7.3</v>
      </c>
      <c r="E55" s="11">
        <v>77829.2</v>
      </c>
      <c r="F55" s="12">
        <f t="shared" si="0"/>
        <v>237920.3</v>
      </c>
      <c r="G55" s="13">
        <v>1.0924494463061791</v>
      </c>
      <c r="H55" s="14">
        <v>4.2614711733298929</v>
      </c>
      <c r="I55" s="13">
        <v>5.1899337719395957</v>
      </c>
      <c r="J55" s="24"/>
      <c r="K55" s="24"/>
    </row>
    <row r="56" spans="1:11">
      <c r="A56" s="23"/>
      <c r="B56" s="2" t="s">
        <v>7</v>
      </c>
      <c r="C56" s="10">
        <v>173157.3</v>
      </c>
      <c r="D56" s="11">
        <v>6</v>
      </c>
      <c r="E56" s="11">
        <v>79790.7</v>
      </c>
      <c r="F56" s="12">
        <f t="shared" si="0"/>
        <v>252954</v>
      </c>
      <c r="G56" s="13">
        <v>1.0546134870371688</v>
      </c>
      <c r="H56" s="14">
        <v>4.0819374273583344</v>
      </c>
      <c r="I56" s="13">
        <v>4.9753773413347888</v>
      </c>
      <c r="J56" s="24"/>
      <c r="K56" s="24"/>
    </row>
    <row r="57" spans="1:11">
      <c r="A57" s="23"/>
      <c r="B57" s="2" t="s">
        <v>8</v>
      </c>
      <c r="C57" s="10">
        <v>168102.3</v>
      </c>
      <c r="D57" s="11">
        <v>6.1</v>
      </c>
      <c r="E57" s="11">
        <v>81228.7</v>
      </c>
      <c r="F57" s="12">
        <f t="shared" si="0"/>
        <v>249337.09999999998</v>
      </c>
      <c r="G57" s="13">
        <v>1.0609018874447484</v>
      </c>
      <c r="H57" s="14">
        <v>4.196678713276123</v>
      </c>
      <c r="I57" s="13">
        <v>5.0790832972710431</v>
      </c>
      <c r="J57" s="24"/>
      <c r="K57" s="24"/>
    </row>
    <row r="58" spans="1:11">
      <c r="A58" s="23"/>
      <c r="B58" s="2" t="s">
        <v>9</v>
      </c>
      <c r="C58" s="10">
        <v>161613.79999999999</v>
      </c>
      <c r="D58" s="11">
        <v>4</v>
      </c>
      <c r="E58" s="11">
        <v>84602.6</v>
      </c>
      <c r="F58" s="12">
        <f t="shared" si="0"/>
        <v>246220.4</v>
      </c>
      <c r="G58" s="13">
        <v>1.0841686296807733</v>
      </c>
      <c r="H58" s="14">
        <v>4.2666639590610025</v>
      </c>
      <c r="I58" s="13">
        <v>5.2078182113556979</v>
      </c>
      <c r="J58" s="24"/>
      <c r="K58" s="24"/>
    </row>
    <row r="59" spans="1:11">
      <c r="A59" s="23"/>
      <c r="B59" s="2" t="s">
        <v>16</v>
      </c>
      <c r="C59" s="10">
        <v>160179.5</v>
      </c>
      <c r="D59" s="11">
        <v>7.5</v>
      </c>
      <c r="E59" s="11">
        <v>87659.3</v>
      </c>
      <c r="F59" s="12">
        <f t="shared" si="0"/>
        <v>247846.3</v>
      </c>
      <c r="G59" s="13">
        <v>1.0466216925026024</v>
      </c>
      <c r="H59" s="14">
        <v>4.2890020415903427</v>
      </c>
      <c r="I59" s="13">
        <v>5.2210808324524098</v>
      </c>
      <c r="J59" s="24"/>
      <c r="K59" s="24"/>
    </row>
    <row r="60" spans="1:11">
      <c r="A60" s="23"/>
      <c r="B60" s="2" t="s">
        <v>17</v>
      </c>
      <c r="C60" s="10">
        <v>162850</v>
      </c>
      <c r="D60" s="11">
        <v>5.7</v>
      </c>
      <c r="E60" s="11">
        <v>84353.5</v>
      </c>
      <c r="F60" s="12">
        <f t="shared" si="0"/>
        <v>247209.2</v>
      </c>
      <c r="G60" s="13">
        <v>1.0324826361499784</v>
      </c>
      <c r="H60" s="14">
        <v>4.3204414078775448</v>
      </c>
      <c r="I60" s="13">
        <v>5.3112993458976012</v>
      </c>
      <c r="J60" s="24"/>
      <c r="K60" s="24"/>
    </row>
    <row r="61" spans="1:11">
      <c r="A61" s="23"/>
      <c r="B61" s="2" t="s">
        <v>10</v>
      </c>
      <c r="C61" s="10">
        <v>164217.9</v>
      </c>
      <c r="D61" s="11">
        <v>4.4000000000000004</v>
      </c>
      <c r="E61" s="11">
        <v>92841.5</v>
      </c>
      <c r="F61" s="12">
        <f t="shared" si="0"/>
        <v>257063.8</v>
      </c>
      <c r="G61" s="13">
        <v>1.0160080882644698</v>
      </c>
      <c r="H61" s="14">
        <v>4.2218635996200167</v>
      </c>
      <c r="I61" s="13">
        <v>5.2156196243889648</v>
      </c>
      <c r="J61" s="24"/>
      <c r="K61" s="24"/>
    </row>
    <row r="62" spans="1:11">
      <c r="A62" s="23"/>
      <c r="B62" s="2" t="s">
        <v>11</v>
      </c>
      <c r="C62" s="10">
        <v>168986</v>
      </c>
      <c r="D62" s="11">
        <v>5.8</v>
      </c>
      <c r="E62" s="11">
        <v>87723.1</v>
      </c>
      <c r="F62" s="12">
        <f t="shared" si="0"/>
        <v>256714.9</v>
      </c>
      <c r="G62" s="13">
        <v>1.012683330807834</v>
      </c>
      <c r="H62" s="14">
        <v>4.2757732410545701</v>
      </c>
      <c r="I62" s="13">
        <v>5.2875773864314066</v>
      </c>
      <c r="J62" s="24"/>
      <c r="K62" s="24"/>
    </row>
    <row r="63" spans="1:11">
      <c r="A63" s="23"/>
      <c r="B63" s="2" t="s">
        <v>12</v>
      </c>
      <c r="C63" s="10">
        <v>167591.4</v>
      </c>
      <c r="D63" s="11">
        <v>3.9</v>
      </c>
      <c r="E63" s="11">
        <v>88923.7</v>
      </c>
      <c r="F63" s="12">
        <f t="shared" si="0"/>
        <v>256519</v>
      </c>
      <c r="G63" s="13">
        <v>0.99018318331195732</v>
      </c>
      <c r="H63" s="14">
        <v>4.3129616129799357</v>
      </c>
      <c r="I63" s="13">
        <v>5.2915682658984329</v>
      </c>
      <c r="J63" s="24"/>
      <c r="K63" s="24"/>
    </row>
    <row r="64" spans="1:11">
      <c r="A64" s="23"/>
      <c r="B64" s="2" t="s">
        <v>13</v>
      </c>
      <c r="C64" s="10">
        <v>168543.5</v>
      </c>
      <c r="D64" s="11">
        <v>2</v>
      </c>
      <c r="E64" s="11">
        <v>95534.9</v>
      </c>
      <c r="F64" s="12">
        <f t="shared" si="0"/>
        <v>264080.40000000002</v>
      </c>
      <c r="G64" s="13">
        <v>0.97379207241431009</v>
      </c>
      <c r="H64" s="14">
        <v>4.2877600912449383</v>
      </c>
      <c r="I64" s="13">
        <v>5.2629990714948924</v>
      </c>
      <c r="J64" s="24"/>
      <c r="K64" s="24"/>
    </row>
    <row r="65" spans="1:11">
      <c r="A65" s="23"/>
      <c r="B65" s="2" t="s">
        <v>14</v>
      </c>
      <c r="C65" s="10">
        <v>173363.7</v>
      </c>
      <c r="D65" s="11">
        <v>2.7</v>
      </c>
      <c r="E65" s="11">
        <v>91053</v>
      </c>
      <c r="F65" s="12">
        <f t="shared" si="0"/>
        <v>264419.40000000002</v>
      </c>
      <c r="G65" s="13">
        <v>1.0082164924358801</v>
      </c>
      <c r="H65" s="14">
        <v>4.3406134345664498</v>
      </c>
      <c r="I65" s="13">
        <v>5.3098165263214421</v>
      </c>
      <c r="J65" s="25">
        <v>3.3444762512021571</v>
      </c>
      <c r="K65" s="25">
        <v>2.7341637414841689</v>
      </c>
    </row>
    <row r="66" spans="1:11">
      <c r="B66" s="2" t="s">
        <v>22</v>
      </c>
      <c r="C66" s="10">
        <v>171662.99</v>
      </c>
      <c r="D66" s="11">
        <v>2.83</v>
      </c>
      <c r="E66" s="11">
        <v>88758.05</v>
      </c>
      <c r="F66" s="12">
        <f t="shared" si="0"/>
        <v>260423.87</v>
      </c>
      <c r="G66" s="13">
        <v>0.99173002170691715</v>
      </c>
      <c r="H66" s="14">
        <v>4.394223802039674</v>
      </c>
      <c r="I66" s="13">
        <v>5.3705715950033772</v>
      </c>
      <c r="J66" s="26"/>
      <c r="K66" s="26"/>
    </row>
    <row r="67" spans="1:11" ht="15">
      <c r="B67" s="2" t="s">
        <v>6</v>
      </c>
      <c r="C67" s="10">
        <v>175904.098</v>
      </c>
      <c r="D67" s="11">
        <v>1.167</v>
      </c>
      <c r="E67" s="11">
        <v>97103.895999999993</v>
      </c>
      <c r="F67" s="12">
        <f t="shared" si="0"/>
        <v>273009.16099999996</v>
      </c>
      <c r="G67" s="13">
        <v>0.97440708957793354</v>
      </c>
      <c r="H67" s="14">
        <v>4.2313035604660945</v>
      </c>
      <c r="I67" s="13">
        <v>5.1535409795713845</v>
      </c>
      <c r="J67" s="27"/>
      <c r="K67" s="27"/>
    </row>
    <row r="68" spans="1:11" ht="15">
      <c r="B68" s="2" t="s">
        <v>7</v>
      </c>
      <c r="C68" s="10">
        <v>187760.94</v>
      </c>
      <c r="D68" s="11">
        <v>2.31</v>
      </c>
      <c r="E68" s="11">
        <v>88582.93</v>
      </c>
      <c r="F68" s="12">
        <f t="shared" si="0"/>
        <v>276346.18</v>
      </c>
      <c r="G68" s="13">
        <v>1.0342288290765924</v>
      </c>
      <c r="H68" s="14">
        <v>4.3010175649367097</v>
      </c>
      <c r="I68" s="13">
        <v>5.1763622415377819</v>
      </c>
      <c r="J68" s="28"/>
      <c r="K68" s="28"/>
    </row>
    <row r="69" spans="1:11" ht="15">
      <c r="B69" s="2" t="s">
        <v>8</v>
      </c>
      <c r="C69" s="10">
        <v>186905.35</v>
      </c>
      <c r="D69" s="11">
        <v>6.88</v>
      </c>
      <c r="E69" s="11">
        <v>93288.77</v>
      </c>
      <c r="F69" s="12">
        <f t="shared" si="0"/>
        <v>280201</v>
      </c>
      <c r="G69" s="13">
        <v>0.97409823662299555</v>
      </c>
      <c r="H69" s="14">
        <v>4.2553784604623113</v>
      </c>
      <c r="I69" s="13">
        <v>5.1958130056637915</v>
      </c>
      <c r="J69" s="28"/>
      <c r="K69" s="28"/>
    </row>
    <row r="70" spans="1:11">
      <c r="B70" s="2" t="s">
        <v>9</v>
      </c>
      <c r="C70" s="10">
        <v>179542.23</v>
      </c>
      <c r="D70" s="11">
        <v>6.03</v>
      </c>
      <c r="E70" s="11">
        <v>98027.71</v>
      </c>
      <c r="F70" s="12">
        <f t="shared" si="0"/>
        <v>277575.97000000003</v>
      </c>
      <c r="G70" s="13">
        <v>0.96610080341989335</v>
      </c>
      <c r="H70" s="14">
        <v>4.2774841043476757</v>
      </c>
      <c r="I70" s="13">
        <v>5.2262916196975313</v>
      </c>
      <c r="J70" s="24"/>
      <c r="K70" s="24"/>
    </row>
    <row r="71" spans="1:11">
      <c r="B71" s="2" t="s">
        <v>16</v>
      </c>
      <c r="C71" s="10">
        <v>176420.96</v>
      </c>
      <c r="D71" s="11">
        <v>6.65</v>
      </c>
      <c r="E71" s="11">
        <v>94784.63</v>
      </c>
      <c r="F71" s="12">
        <f t="shared" ref="F71:F150" si="1">SUM(C71:E71)</f>
        <v>271212.24</v>
      </c>
      <c r="G71" s="13">
        <v>1.0091109537926051</v>
      </c>
      <c r="H71" s="14">
        <v>4.4319277908057169</v>
      </c>
      <c r="I71" s="13">
        <v>5.4218323672993822</v>
      </c>
      <c r="J71" s="24"/>
      <c r="K71" s="24"/>
    </row>
    <row r="72" spans="1:11">
      <c r="B72" s="2" t="s">
        <v>17</v>
      </c>
      <c r="C72" s="10">
        <v>183525.71</v>
      </c>
      <c r="D72" s="11">
        <v>4.3</v>
      </c>
      <c r="E72" s="11">
        <v>97761.96</v>
      </c>
      <c r="F72" s="12">
        <f t="shared" si="1"/>
        <v>281291.96999999997</v>
      </c>
      <c r="G72" s="13">
        <v>0.9572899335921391</v>
      </c>
      <c r="H72" s="14">
        <v>4.3393057747820771</v>
      </c>
      <c r="I72" s="13">
        <v>5.2816965999744037</v>
      </c>
      <c r="J72" s="24"/>
      <c r="K72" s="24"/>
    </row>
    <row r="73" spans="1:11">
      <c r="B73" s="2" t="s">
        <v>10</v>
      </c>
      <c r="C73" s="10">
        <v>180783.05</v>
      </c>
      <c r="D73" s="11">
        <v>3.41</v>
      </c>
      <c r="E73" s="11">
        <v>101789.18</v>
      </c>
      <c r="F73" s="12">
        <f t="shared" si="1"/>
        <v>282575.64</v>
      </c>
      <c r="G73" s="13">
        <v>0.95884890314347626</v>
      </c>
      <c r="H73" s="14">
        <v>4.3495176690706243</v>
      </c>
      <c r="I73" s="13">
        <v>5.2333300421798468</v>
      </c>
      <c r="J73" s="24"/>
      <c r="K73" s="24"/>
    </row>
    <row r="74" spans="1:11">
      <c r="B74" s="2" t="s">
        <v>11</v>
      </c>
      <c r="C74" s="10">
        <v>180510.78</v>
      </c>
      <c r="D74" s="11">
        <v>3.16</v>
      </c>
      <c r="E74" s="11">
        <v>99700.76</v>
      </c>
      <c r="F74" s="12">
        <f t="shared" si="1"/>
        <v>280214.7</v>
      </c>
      <c r="G74" s="13">
        <v>0.98207519226308371</v>
      </c>
      <c r="H74" s="14">
        <v>4.4560141320057811</v>
      </c>
      <c r="I74" s="13">
        <v>5.3584497617900544</v>
      </c>
      <c r="J74" s="24"/>
      <c r="K74" s="24"/>
    </row>
    <row r="75" spans="1:11">
      <c r="B75" s="2" t="s">
        <v>12</v>
      </c>
      <c r="C75" s="10">
        <v>177575.84</v>
      </c>
      <c r="D75" s="11">
        <v>17.16</v>
      </c>
      <c r="E75" s="11">
        <v>98509.58</v>
      </c>
      <c r="F75" s="12">
        <f t="shared" si="1"/>
        <v>276102.58</v>
      </c>
      <c r="G75" s="13">
        <v>0.96564465528394161</v>
      </c>
      <c r="H75" s="14">
        <v>4.5244246160666357</v>
      </c>
      <c r="I75" s="13">
        <v>5.3958553812966628</v>
      </c>
      <c r="J75" s="24"/>
      <c r="K75" s="24"/>
    </row>
    <row r="76" spans="1:11">
      <c r="B76" s="2" t="s">
        <v>13</v>
      </c>
      <c r="C76" s="10">
        <v>174466.77</v>
      </c>
      <c r="D76" s="11">
        <v>15.11</v>
      </c>
      <c r="E76" s="11">
        <v>79086.929999999993</v>
      </c>
      <c r="F76" s="12">
        <f t="shared" si="1"/>
        <v>253568.80999999997</v>
      </c>
      <c r="G76" s="13">
        <v>1.0341938755872173</v>
      </c>
      <c r="H76" s="14">
        <v>4.9426893213991629</v>
      </c>
      <c r="I76" s="13">
        <v>5.8805767902044739</v>
      </c>
      <c r="J76" s="24"/>
      <c r="K76" s="24"/>
    </row>
    <row r="77" spans="1:11">
      <c r="B77" s="2" t="s">
        <v>14</v>
      </c>
      <c r="C77" s="10">
        <v>186098.91</v>
      </c>
      <c r="D77" s="11">
        <v>15.12</v>
      </c>
      <c r="E77" s="11">
        <v>82311.210000000006</v>
      </c>
      <c r="F77" s="12">
        <f t="shared" si="1"/>
        <v>268425.24</v>
      </c>
      <c r="G77" s="13">
        <v>1.0331466643221277</v>
      </c>
      <c r="H77" s="14">
        <v>4.7767262537198443</v>
      </c>
      <c r="I77" s="13">
        <v>5.6729982877911604</v>
      </c>
      <c r="J77" s="25">
        <v>3.6369691294490307</v>
      </c>
      <c r="K77" s="25">
        <v>3.0102194490646075</v>
      </c>
    </row>
    <row r="78" spans="1:11">
      <c r="B78" s="2" t="s">
        <v>23</v>
      </c>
      <c r="C78" s="10">
        <v>177969.9</v>
      </c>
      <c r="D78" s="11">
        <v>12.9</v>
      </c>
      <c r="E78" s="11">
        <v>85786.8</v>
      </c>
      <c r="F78" s="12">
        <f t="shared" si="1"/>
        <v>263769.59999999998</v>
      </c>
      <c r="G78" s="13">
        <v>1.0069947408647546</v>
      </c>
      <c r="H78" s="14">
        <v>4.8836655171786294</v>
      </c>
      <c r="I78" s="13">
        <v>5.7938977804872138</v>
      </c>
      <c r="J78" s="24"/>
      <c r="K78" s="24"/>
    </row>
    <row r="79" spans="1:11">
      <c r="B79" s="2" t="s">
        <v>6</v>
      </c>
      <c r="C79" s="10">
        <v>179938</v>
      </c>
      <c r="D79" s="11">
        <v>13.4</v>
      </c>
      <c r="E79" s="11">
        <v>78145.600000000006</v>
      </c>
      <c r="F79" s="12">
        <f t="shared" si="1"/>
        <v>258097</v>
      </c>
      <c r="G79" s="13">
        <v>1.0292087858440819</v>
      </c>
      <c r="H79" s="14">
        <v>5.0546968775305414</v>
      </c>
      <c r="I79" s="13">
        <v>5.9919840215112927</v>
      </c>
      <c r="J79" s="24"/>
      <c r="K79" s="24"/>
    </row>
    <row r="80" spans="1:11">
      <c r="B80" s="2" t="s">
        <v>7</v>
      </c>
      <c r="C80" s="10">
        <v>192707.9</v>
      </c>
      <c r="D80" s="11">
        <v>13</v>
      </c>
      <c r="E80" s="11">
        <v>73630.100000000006</v>
      </c>
      <c r="F80" s="12">
        <f t="shared" si="1"/>
        <v>266351</v>
      </c>
      <c r="G80" s="13">
        <v>1.0245153950989485</v>
      </c>
      <c r="H80" s="14">
        <v>4.9735262867419303</v>
      </c>
      <c r="I80" s="13">
        <v>5.9379551794436667</v>
      </c>
      <c r="J80" s="24"/>
      <c r="K80" s="24"/>
    </row>
    <row r="81" spans="2:11">
      <c r="B81" s="2" t="s">
        <v>8</v>
      </c>
      <c r="C81" s="10">
        <v>191341.9</v>
      </c>
      <c r="D81" s="11">
        <v>12.9</v>
      </c>
      <c r="E81" s="11">
        <v>69821.8</v>
      </c>
      <c r="F81" s="12">
        <f t="shared" si="1"/>
        <v>261176.59999999998</v>
      </c>
      <c r="G81" s="13">
        <v>1.0361689582160758</v>
      </c>
      <c r="H81" s="14">
        <v>5.1441539645527747</v>
      </c>
      <c r="I81" s="13">
        <v>6.1457743216286271</v>
      </c>
      <c r="J81" s="24"/>
      <c r="K81" s="24"/>
    </row>
    <row r="82" spans="2:11">
      <c r="B82" s="2" t="s">
        <v>9</v>
      </c>
      <c r="C82" s="10">
        <v>189939.3</v>
      </c>
      <c r="D82" s="11">
        <v>13.1</v>
      </c>
      <c r="E82" s="11">
        <v>78650.7</v>
      </c>
      <c r="F82" s="12">
        <f t="shared" si="1"/>
        <v>268603.09999999998</v>
      </c>
      <c r="G82" s="13">
        <v>1.0116405953617067</v>
      </c>
      <c r="H82" s="14">
        <v>5.0641995568926799</v>
      </c>
      <c r="I82" s="13">
        <v>6.0470534405596963</v>
      </c>
      <c r="J82" s="24"/>
      <c r="K82" s="24"/>
    </row>
    <row r="83" spans="2:11">
      <c r="B83" s="2" t="s">
        <v>16</v>
      </c>
      <c r="C83" s="10">
        <v>185341.20709499999</v>
      </c>
      <c r="D83" s="11">
        <v>13.744999999999999</v>
      </c>
      <c r="E83" s="11">
        <v>77205.988607000007</v>
      </c>
      <c r="F83" s="12">
        <f t="shared" si="1"/>
        <v>262560.94070199999</v>
      </c>
      <c r="G83" s="13">
        <v>1.0243053293252515</v>
      </c>
      <c r="H83" s="14">
        <v>5.2596471546228001</v>
      </c>
      <c r="I83" s="13">
        <v>6.2681690098247564</v>
      </c>
      <c r="J83" s="24"/>
      <c r="K83" s="24"/>
    </row>
    <row r="84" spans="2:11">
      <c r="B84" s="2" t="s">
        <v>17</v>
      </c>
      <c r="C84" s="10">
        <v>187713.599835</v>
      </c>
      <c r="D84" s="11">
        <v>18.356999999999999</v>
      </c>
      <c r="E84" s="11">
        <v>87859.519222999996</v>
      </c>
      <c r="F84" s="12">
        <f t="shared" si="1"/>
        <v>275591.476058</v>
      </c>
      <c r="G84" s="13">
        <v>1.0054380173500161</v>
      </c>
      <c r="H84" s="14">
        <v>5.1224291177864982</v>
      </c>
      <c r="I84" s="13">
        <v>6.1071062615233487</v>
      </c>
      <c r="J84" s="24"/>
      <c r="K84" s="24"/>
    </row>
    <row r="85" spans="2:11">
      <c r="B85" s="2" t="s">
        <v>10</v>
      </c>
      <c r="C85" s="10">
        <v>192017.55119900001</v>
      </c>
      <c r="D85" s="11">
        <v>14.805</v>
      </c>
      <c r="E85" s="11">
        <v>84564.472701999999</v>
      </c>
      <c r="F85" s="12">
        <f t="shared" si="1"/>
        <v>276596.82890099997</v>
      </c>
      <c r="G85" s="13">
        <v>1.0322065396977071</v>
      </c>
      <c r="H85" s="14">
        <v>5.1900444097792029</v>
      </c>
      <c r="I85" s="13">
        <v>6.1567894076746876</v>
      </c>
      <c r="J85" s="24"/>
      <c r="K85" s="24"/>
    </row>
    <row r="86" spans="2:11">
      <c r="B86" s="2" t="s">
        <v>11</v>
      </c>
      <c r="C86" s="10">
        <v>192070.849926</v>
      </c>
      <c r="D86" s="11">
        <v>14.000999999999999</v>
      </c>
      <c r="E86" s="11">
        <v>82436.470264000003</v>
      </c>
      <c r="F86" s="12">
        <f t="shared" si="1"/>
        <v>274521.32118999999</v>
      </c>
      <c r="G86" s="13">
        <v>1.0683125642268807</v>
      </c>
      <c r="H86" s="14">
        <v>5.3232267281402779</v>
      </c>
      <c r="I86" s="13">
        <v>6.3238064458670618</v>
      </c>
      <c r="J86" s="24"/>
      <c r="K86" s="24"/>
    </row>
    <row r="87" spans="2:11">
      <c r="B87" s="2" t="s">
        <v>12</v>
      </c>
      <c r="C87" s="10">
        <v>197216.69808500001</v>
      </c>
      <c r="D87" s="11">
        <v>16.620999999999999</v>
      </c>
      <c r="E87" s="11">
        <v>91597.172821999993</v>
      </c>
      <c r="F87" s="12">
        <f t="shared" si="1"/>
        <v>288830.49190700002</v>
      </c>
      <c r="G87" s="13">
        <v>1.0197728843557103</v>
      </c>
      <c r="H87" s="14">
        <v>5.0595240170969751</v>
      </c>
      <c r="I87" s="13">
        <v>6.0776113543823502</v>
      </c>
      <c r="J87" s="24"/>
      <c r="K87" s="24"/>
    </row>
    <row r="88" spans="2:11">
      <c r="B88" s="2" t="s">
        <v>13</v>
      </c>
      <c r="C88" s="10">
        <v>200620.784636</v>
      </c>
      <c r="D88" s="11">
        <v>16.556999999999999</v>
      </c>
      <c r="E88" s="11">
        <v>87526.625656000004</v>
      </c>
      <c r="F88" s="12">
        <f t="shared" si="1"/>
        <v>288163.96729200002</v>
      </c>
      <c r="G88" s="13">
        <v>1.0880312418849192</v>
      </c>
      <c r="H88" s="14">
        <v>5.194973333595688</v>
      </c>
      <c r="I88" s="13">
        <v>6.1439334189320682</v>
      </c>
      <c r="J88" s="24"/>
      <c r="K88" s="24"/>
    </row>
    <row r="89" spans="2:11">
      <c r="B89" s="2" t="s">
        <v>14</v>
      </c>
      <c r="C89" s="10">
        <v>217429.83354299999</v>
      </c>
      <c r="D89" s="11">
        <v>21.603000000000002</v>
      </c>
      <c r="E89" s="11">
        <v>86085.865713000007</v>
      </c>
      <c r="F89" s="12">
        <f t="shared" si="1"/>
        <v>303537.302256</v>
      </c>
      <c r="G89" s="13">
        <v>1.1092871927470793</v>
      </c>
      <c r="H89" s="14">
        <v>5.0628209842219585</v>
      </c>
      <c r="I89" s="13">
        <v>5.950401868201876</v>
      </c>
      <c r="J89" s="25">
        <v>3.4525617491211786</v>
      </c>
      <c r="K89" s="25">
        <v>2.9032691656072558</v>
      </c>
    </row>
    <row r="90" spans="2:11">
      <c r="B90" s="2" t="s">
        <v>25</v>
      </c>
      <c r="C90" s="10">
        <v>221237.50958300001</v>
      </c>
      <c r="D90" s="11">
        <v>26.47</v>
      </c>
      <c r="E90" s="11">
        <v>87925.835485999996</v>
      </c>
      <c r="F90" s="12">
        <f t="shared" si="1"/>
        <v>309189.815069</v>
      </c>
      <c r="G90" s="13">
        <v>1.0988570479197022</v>
      </c>
      <c r="H90" s="14">
        <v>5.0187425093718456</v>
      </c>
      <c r="I90" s="13">
        <v>5.8236262612665071</v>
      </c>
      <c r="J90" s="24"/>
      <c r="K90" s="24"/>
    </row>
    <row r="91" spans="2:11">
      <c r="B91" s="2" t="s">
        <v>6</v>
      </c>
      <c r="C91" s="10">
        <v>221149.29244700001</v>
      </c>
      <c r="D91" s="11">
        <v>45.582000000000001</v>
      </c>
      <c r="E91" s="11">
        <v>89613.665087999994</v>
      </c>
      <c r="F91" s="12">
        <f t="shared" si="1"/>
        <v>310808.53953499999</v>
      </c>
      <c r="G91" s="13">
        <v>1.0968033407690263</v>
      </c>
      <c r="H91" s="14">
        <v>5.0364986828858749</v>
      </c>
      <c r="I91" s="13">
        <v>5.8388881577493139</v>
      </c>
      <c r="J91" s="24"/>
      <c r="K91" s="24"/>
    </row>
    <row r="92" spans="2:11">
      <c r="B92" s="2" t="s">
        <v>7</v>
      </c>
      <c r="C92" s="10">
        <v>240246.376453</v>
      </c>
      <c r="D92" s="11">
        <v>45.368000000000002</v>
      </c>
      <c r="E92" s="11">
        <v>88560.973664000005</v>
      </c>
      <c r="F92" s="12">
        <f t="shared" si="1"/>
        <v>328852.71811700001</v>
      </c>
      <c r="G92" s="13">
        <v>1.1030827272236787</v>
      </c>
      <c r="H92" s="14">
        <v>4.8683314570791989</v>
      </c>
      <c r="I92" s="13">
        <v>5.6307011301995633</v>
      </c>
      <c r="J92" s="24"/>
      <c r="K92" s="24"/>
    </row>
    <row r="93" spans="2:11">
      <c r="B93" s="2" t="s">
        <v>8</v>
      </c>
      <c r="C93" s="10">
        <v>244645.78114000001</v>
      </c>
      <c r="D93" s="11">
        <v>48.151000000000003</v>
      </c>
      <c r="E93" s="11">
        <v>80310.805672999995</v>
      </c>
      <c r="F93" s="12">
        <f t="shared" si="1"/>
        <v>325004.73781299999</v>
      </c>
      <c r="G93" s="13">
        <v>1.0828138069023969</v>
      </c>
      <c r="H93" s="14">
        <v>4.9331881660836157</v>
      </c>
      <c r="I93" s="13">
        <v>5.7502607438198261</v>
      </c>
      <c r="J93" s="24"/>
      <c r="K93" s="24"/>
    </row>
    <row r="94" spans="2:11">
      <c r="B94" s="2" t="s">
        <v>9</v>
      </c>
      <c r="C94" s="10">
        <v>236078.90901199999</v>
      </c>
      <c r="D94" s="11">
        <v>22.375</v>
      </c>
      <c r="E94" s="11">
        <v>94507.028248999995</v>
      </c>
      <c r="F94" s="12">
        <f t="shared" si="1"/>
        <v>330608.31226099998</v>
      </c>
      <c r="G94" s="13">
        <v>1.0725415696514209</v>
      </c>
      <c r="H94" s="14">
        <v>4.9070280186946595</v>
      </c>
      <c r="I94" s="13">
        <v>5.6721757578144452</v>
      </c>
      <c r="J94" s="24"/>
      <c r="K94" s="24"/>
    </row>
    <row r="95" spans="2:11">
      <c r="B95" s="2" t="s">
        <v>16</v>
      </c>
      <c r="C95" s="10">
        <v>232526.25037600001</v>
      </c>
      <c r="D95" s="11">
        <v>22.382000000000001</v>
      </c>
      <c r="E95" s="11">
        <v>90358.343303000001</v>
      </c>
      <c r="F95" s="12">
        <f t="shared" si="1"/>
        <v>322906.97567900002</v>
      </c>
      <c r="G95" s="13">
        <v>1.0789607625178603</v>
      </c>
      <c r="H95" s="14">
        <v>5.0723479840138959</v>
      </c>
      <c r="I95" s="13">
        <v>5.8265374912046957</v>
      </c>
      <c r="J95" s="24"/>
      <c r="K95" s="24"/>
    </row>
    <row r="96" spans="2:11">
      <c r="B96" s="2" t="s">
        <v>17</v>
      </c>
      <c r="C96" s="10">
        <v>233047.51829099999</v>
      </c>
      <c r="D96" s="11">
        <v>2.7069999999999999</v>
      </c>
      <c r="E96" s="11">
        <v>98762.946416999999</v>
      </c>
      <c r="F96" s="12">
        <f t="shared" si="1"/>
        <v>331813.17170800001</v>
      </c>
      <c r="G96" s="13">
        <v>1.0583558234422952</v>
      </c>
      <c r="H96" s="14">
        <v>4.9755931843226326</v>
      </c>
      <c r="I96" s="13">
        <v>5.7754844401599135</v>
      </c>
      <c r="J96" s="24"/>
      <c r="K96" s="24"/>
    </row>
    <row r="97" spans="2:11">
      <c r="B97" s="2" t="s">
        <v>10</v>
      </c>
      <c r="C97" s="10">
        <v>241823.67233299999</v>
      </c>
      <c r="D97" s="11">
        <v>3.093</v>
      </c>
      <c r="E97" s="11">
        <v>94971.360050999996</v>
      </c>
      <c r="F97" s="12">
        <f t="shared" si="1"/>
        <v>336798.12538400001</v>
      </c>
      <c r="G97" s="13">
        <v>1.0726562712458687</v>
      </c>
      <c r="H97" s="14">
        <v>4.9858049167293936</v>
      </c>
      <c r="I97" s="13">
        <v>5.7592671605261669</v>
      </c>
      <c r="J97" s="24"/>
      <c r="K97" s="24"/>
    </row>
    <row r="98" spans="2:11">
      <c r="B98" s="2" t="s">
        <v>11</v>
      </c>
      <c r="C98" s="10">
        <v>243339.91036499999</v>
      </c>
      <c r="D98" s="11">
        <v>2.9470000000000001</v>
      </c>
      <c r="E98" s="11">
        <v>95128.315004000004</v>
      </c>
      <c r="F98" s="12">
        <f t="shared" si="1"/>
        <v>338471.17236899998</v>
      </c>
      <c r="G98" s="13">
        <v>1.1044793546574097</v>
      </c>
      <c r="H98" s="14">
        <v>5.0786873650121507</v>
      </c>
      <c r="I98" s="13">
        <v>5.825969217604885</v>
      </c>
      <c r="J98" s="24"/>
      <c r="K98" s="24"/>
    </row>
    <row r="99" spans="2:11">
      <c r="B99" s="2" t="s">
        <v>12</v>
      </c>
      <c r="C99" s="10">
        <v>244983.22024</v>
      </c>
      <c r="D99" s="11">
        <v>2.8420000000000001</v>
      </c>
      <c r="E99" s="11">
        <v>103448.947416</v>
      </c>
      <c r="F99" s="12">
        <f t="shared" si="1"/>
        <v>348435.00965600001</v>
      </c>
      <c r="G99" s="13">
        <v>1.0910477328102317</v>
      </c>
      <c r="H99" s="14">
        <v>5.0005231118453048</v>
      </c>
      <c r="I99" s="13">
        <v>5.7624140803199024</v>
      </c>
      <c r="J99" s="24"/>
      <c r="K99" s="24"/>
    </row>
    <row r="100" spans="2:11">
      <c r="B100" s="2" t="s">
        <v>13</v>
      </c>
      <c r="C100" s="10">
        <v>247274.809255</v>
      </c>
      <c r="D100" s="11">
        <v>8.98</v>
      </c>
      <c r="E100" s="11">
        <v>96806.729454</v>
      </c>
      <c r="F100" s="12">
        <f t="shared" si="1"/>
        <v>344090.51870900003</v>
      </c>
      <c r="G100" s="13">
        <v>1.1062797855452606</v>
      </c>
      <c r="H100" s="14">
        <v>5.1253197806741042</v>
      </c>
      <c r="I100" s="13">
        <v>5.8772541007327526</v>
      </c>
      <c r="J100" s="24"/>
      <c r="K100" s="24"/>
    </row>
    <row r="101" spans="2:11">
      <c r="B101" s="2" t="s">
        <v>14</v>
      </c>
      <c r="C101" s="10">
        <v>255652.216808</v>
      </c>
      <c r="D101" s="11">
        <v>5.7089999999999996</v>
      </c>
      <c r="E101" s="11">
        <v>104853.44519300001</v>
      </c>
      <c r="F101" s="12">
        <f t="shared" si="1"/>
        <v>360511.37100099999</v>
      </c>
      <c r="G101" s="13">
        <v>1.1294836883686272</v>
      </c>
      <c r="H101" s="14">
        <v>5.0289671150230966</v>
      </c>
      <c r="I101" s="13">
        <v>5.8012256975967871</v>
      </c>
      <c r="J101" s="25">
        <v>3.9878290542217298</v>
      </c>
      <c r="K101" s="25">
        <v>3.4526263097930761</v>
      </c>
    </row>
    <row r="102" spans="2:11">
      <c r="B102" s="2" t="s">
        <v>26</v>
      </c>
      <c r="C102" s="10">
        <v>253223.153135</v>
      </c>
      <c r="D102" s="11">
        <v>26.702000000000002</v>
      </c>
      <c r="E102" s="11">
        <v>109635.81623900001</v>
      </c>
      <c r="F102" s="12">
        <f t="shared" si="1"/>
        <v>362885.67137400003</v>
      </c>
      <c r="G102" s="13">
        <v>1.1237640414635504</v>
      </c>
      <c r="H102" s="14">
        <v>5.0485143967306048</v>
      </c>
      <c r="I102" s="13">
        <v>5.7898536917638328</v>
      </c>
      <c r="J102" s="25"/>
      <c r="K102" s="25"/>
    </row>
    <row r="103" spans="2:11">
      <c r="B103" s="2" t="s">
        <v>6</v>
      </c>
      <c r="C103" s="10">
        <v>263409.79511299997</v>
      </c>
      <c r="D103" s="11">
        <v>22.108000000000001</v>
      </c>
      <c r="E103" s="11">
        <v>102651.950266</v>
      </c>
      <c r="F103" s="12">
        <f t="shared" si="1"/>
        <v>366083.85337899998</v>
      </c>
      <c r="G103" s="13">
        <v>1.1339252902592574</v>
      </c>
      <c r="H103" s="14">
        <v>5.0892480971945391</v>
      </c>
      <c r="I103" s="13">
        <v>5.83499414113742</v>
      </c>
      <c r="J103" s="25"/>
      <c r="K103" s="25"/>
    </row>
    <row r="104" spans="2:11">
      <c r="B104" s="2" t="s">
        <v>7</v>
      </c>
      <c r="C104" s="10">
        <v>282869.72589499998</v>
      </c>
      <c r="D104" s="11">
        <v>7.2949999999999999</v>
      </c>
      <c r="E104" s="11">
        <v>99262.942328999998</v>
      </c>
      <c r="F104" s="12">
        <f t="shared" si="1"/>
        <v>382139.96322399995</v>
      </c>
      <c r="G104" s="13">
        <v>1.0968316561180225</v>
      </c>
      <c r="H104" s="14">
        <v>4.9714885413053942</v>
      </c>
      <c r="I104" s="13">
        <v>5.6947690498773635</v>
      </c>
      <c r="J104" s="25"/>
      <c r="K104" s="25"/>
    </row>
    <row r="105" spans="2:11">
      <c r="B105" s="2" t="s">
        <v>8</v>
      </c>
      <c r="C105" s="10">
        <v>289405.600546</v>
      </c>
      <c r="D105" s="11">
        <v>7.9059999999999997</v>
      </c>
      <c r="E105" s="11">
        <v>116041.134166</v>
      </c>
      <c r="F105" s="12">
        <f t="shared" si="1"/>
        <v>405454.64071200002</v>
      </c>
      <c r="G105" s="13">
        <v>1.0445636294865455</v>
      </c>
      <c r="H105" s="14">
        <v>4.774262569481718</v>
      </c>
      <c r="I105" s="13">
        <v>5.4557801663699959</v>
      </c>
      <c r="J105" s="25"/>
      <c r="K105" s="25"/>
    </row>
    <row r="106" spans="2:11">
      <c r="B106" s="2" t="s">
        <v>9</v>
      </c>
      <c r="C106" s="10">
        <v>275051.508806</v>
      </c>
      <c r="D106" s="11">
        <v>7.2930000000000001</v>
      </c>
      <c r="E106" s="11">
        <v>124969.75004699999</v>
      </c>
      <c r="F106" s="12">
        <f t="shared" si="1"/>
        <v>400028.55185300001</v>
      </c>
      <c r="G106" s="13">
        <v>1.057989514949909</v>
      </c>
      <c r="H106" s="14">
        <v>4.8923117439063954</v>
      </c>
      <c r="I106" s="13">
        <v>5.5971909974698129</v>
      </c>
      <c r="J106" s="25"/>
      <c r="K106" s="25"/>
    </row>
    <row r="107" spans="2:11">
      <c r="B107" s="2" t="s">
        <v>16</v>
      </c>
      <c r="C107" s="10">
        <v>271037.42751800001</v>
      </c>
      <c r="D107" s="11">
        <v>7.2560000000000002</v>
      </c>
      <c r="E107" s="11">
        <v>126149.769839</v>
      </c>
      <c r="F107" s="12">
        <f t="shared" si="1"/>
        <v>397194.45335700002</v>
      </c>
      <c r="G107" s="13">
        <v>1.0598176361315528</v>
      </c>
      <c r="H107" s="14">
        <v>5.0163203468806339</v>
      </c>
      <c r="I107" s="13">
        <v>5.7173864059157449</v>
      </c>
      <c r="J107" s="25"/>
      <c r="K107" s="25"/>
    </row>
    <row r="108" spans="2:11">
      <c r="B108" s="2" t="s">
        <v>17</v>
      </c>
      <c r="C108" s="10">
        <v>275719.761841</v>
      </c>
      <c r="D108" s="11">
        <v>7.3259999999999996</v>
      </c>
      <c r="E108" s="11">
        <v>137445.01174700001</v>
      </c>
      <c r="F108" s="12">
        <f t="shared" si="1"/>
        <v>413172.09958799998</v>
      </c>
      <c r="G108" s="13">
        <v>1.0479057685416251</v>
      </c>
      <c r="H108" s="14">
        <v>4.9033928338052544</v>
      </c>
      <c r="I108" s="13">
        <v>5.5964214342149026</v>
      </c>
      <c r="J108" s="25"/>
      <c r="K108" s="25"/>
    </row>
    <row r="109" spans="2:11">
      <c r="B109" s="2" t="s">
        <v>10</v>
      </c>
      <c r="C109" s="10">
        <v>285350.35122000001</v>
      </c>
      <c r="D109" s="11">
        <v>6.3319999999999999</v>
      </c>
      <c r="E109" s="11">
        <v>134580.28742499999</v>
      </c>
      <c r="F109" s="12">
        <f t="shared" si="1"/>
        <v>419936.97064499999</v>
      </c>
      <c r="G109" s="13">
        <v>1.0393715531284262</v>
      </c>
      <c r="H109" s="14">
        <v>4.904100821218397</v>
      </c>
      <c r="I109" s="13">
        <v>5.5714794513832766</v>
      </c>
      <c r="J109" s="25"/>
      <c r="K109" s="25"/>
    </row>
    <row r="110" spans="2:11">
      <c r="B110" s="2" t="s">
        <v>11</v>
      </c>
      <c r="C110" s="10">
        <v>283919.75249500002</v>
      </c>
      <c r="D110" s="11">
        <v>1.2749999999999999</v>
      </c>
      <c r="E110" s="11">
        <v>138356.752943</v>
      </c>
      <c r="F110" s="12">
        <f t="shared" si="1"/>
        <v>422277.78043800005</v>
      </c>
      <c r="G110" s="13">
        <v>1.0309924267527297</v>
      </c>
      <c r="H110" s="14">
        <v>4.9520169534451384</v>
      </c>
      <c r="I110" s="13">
        <v>5.6357814402896471</v>
      </c>
      <c r="J110" s="25"/>
      <c r="K110" s="25"/>
    </row>
    <row r="111" spans="2:11">
      <c r="B111" s="2" t="s">
        <v>12</v>
      </c>
      <c r="C111" s="10">
        <v>289352.31004999997</v>
      </c>
      <c r="D111" s="11">
        <v>6.98</v>
      </c>
      <c r="E111" s="11">
        <v>136100.12158199999</v>
      </c>
      <c r="F111" s="12">
        <f t="shared" si="1"/>
        <v>425459.41163199994</v>
      </c>
      <c r="G111" s="13">
        <v>1.0203357717270891</v>
      </c>
      <c r="H111" s="14">
        <v>4.9749943993597174</v>
      </c>
      <c r="I111" s="13">
        <v>5.6525992487432655</v>
      </c>
      <c r="J111" s="25"/>
      <c r="K111" s="25"/>
    </row>
    <row r="112" spans="2:11">
      <c r="B112" s="2" t="s">
        <v>13</v>
      </c>
      <c r="C112" s="10">
        <v>284464.52787599998</v>
      </c>
      <c r="D112" s="11">
        <v>2.1150000000000002</v>
      </c>
      <c r="E112" s="11">
        <v>135878.78503200001</v>
      </c>
      <c r="F112" s="12">
        <f t="shared" si="1"/>
        <v>420345.42790799995</v>
      </c>
      <c r="G112" s="13">
        <v>1.0103289329442648</v>
      </c>
      <c r="H112" s="14">
        <v>5.0904038131700036</v>
      </c>
      <c r="I112" s="13">
        <v>5.8015799874502161</v>
      </c>
      <c r="J112" s="25"/>
      <c r="K112" s="25"/>
    </row>
    <row r="113" spans="2:11">
      <c r="B113" s="2" t="s">
        <v>14</v>
      </c>
      <c r="C113" s="10">
        <v>293233.36050499999</v>
      </c>
      <c r="D113" s="11">
        <v>1.754</v>
      </c>
      <c r="E113" s="11">
        <v>146269.18510100001</v>
      </c>
      <c r="F113" s="12">
        <f t="shared" si="1"/>
        <v>439504.29960600002</v>
      </c>
      <c r="G113" s="13">
        <v>0.99818691954587402</v>
      </c>
      <c r="H113" s="14">
        <v>4.9888091754169439</v>
      </c>
      <c r="I113" s="13">
        <v>5.6694322511754001</v>
      </c>
      <c r="J113" s="25">
        <v>3.7291588587941114</v>
      </c>
      <c r="K113" s="25">
        <v>3.2685647045548749</v>
      </c>
    </row>
    <row r="114" spans="2:11">
      <c r="B114" s="2" t="s">
        <v>27</v>
      </c>
      <c r="C114" s="10">
        <v>290901.11115499999</v>
      </c>
      <c r="D114" s="11">
        <v>1.774</v>
      </c>
      <c r="E114" s="11">
        <v>143995.77031600001</v>
      </c>
      <c r="F114" s="12">
        <f t="shared" si="1"/>
        <v>434898.65547100001</v>
      </c>
      <c r="G114" s="13">
        <v>0.9925989477718572</v>
      </c>
      <c r="H114" s="14">
        <v>5.0977066799628306</v>
      </c>
      <c r="I114" s="13">
        <v>5.8015447810547203</v>
      </c>
      <c r="J114" s="25"/>
      <c r="K114" s="25"/>
    </row>
    <row r="115" spans="2:11">
      <c r="B115" s="2" t="s">
        <v>6</v>
      </c>
      <c r="C115" s="10">
        <v>296741.147359</v>
      </c>
      <c r="D115" s="11">
        <v>1.4930000000000001</v>
      </c>
      <c r="E115" s="11">
        <v>142663.92921</v>
      </c>
      <c r="F115" s="12">
        <f t="shared" si="1"/>
        <v>439406.56956900004</v>
      </c>
      <c r="G115" s="13">
        <v>0.9941548225563871</v>
      </c>
      <c r="H115" s="14">
        <v>5.1676968103511225</v>
      </c>
      <c r="I115" s="13">
        <v>5.9276682651778998</v>
      </c>
      <c r="J115" s="25"/>
      <c r="K115" s="25"/>
    </row>
    <row r="116" spans="2:11">
      <c r="B116" s="2" t="s">
        <v>7</v>
      </c>
      <c r="C116" s="10">
        <v>315363.48235900002</v>
      </c>
      <c r="D116" s="11">
        <v>1.2390000000000001</v>
      </c>
      <c r="E116" s="11">
        <v>155781.77706699999</v>
      </c>
      <c r="F116" s="12">
        <f t="shared" si="1"/>
        <v>471146.49842600001</v>
      </c>
      <c r="G116" s="13">
        <v>0.95219082409449796</v>
      </c>
      <c r="H116" s="14">
        <v>4.9266448953150226</v>
      </c>
      <c r="I116" s="13">
        <v>5.6730265774712292</v>
      </c>
      <c r="J116" s="25"/>
      <c r="K116" s="25"/>
    </row>
    <row r="117" spans="2:11">
      <c r="B117" s="2" t="s">
        <v>8</v>
      </c>
      <c r="C117" s="10">
        <v>309529.33439500001</v>
      </c>
      <c r="D117" s="11">
        <v>445.86599999999999</v>
      </c>
      <c r="E117" s="11">
        <v>139331.457884</v>
      </c>
      <c r="F117" s="12">
        <f t="shared" si="1"/>
        <v>449306.65827899997</v>
      </c>
      <c r="G117" s="13">
        <v>0.98863050486392323</v>
      </c>
      <c r="H117" s="14">
        <v>5.2380376991261226</v>
      </c>
      <c r="I117" s="13">
        <v>6.0519188315963932</v>
      </c>
      <c r="J117" s="25"/>
      <c r="K117" s="25"/>
    </row>
    <row r="118" spans="2:11">
      <c r="B118" s="2" t="s">
        <v>9</v>
      </c>
      <c r="C118" s="10">
        <v>300766.671141</v>
      </c>
      <c r="D118" s="11">
        <v>3.802</v>
      </c>
      <c r="E118" s="11">
        <v>148708.93322100001</v>
      </c>
      <c r="F118" s="12">
        <f t="shared" si="1"/>
        <v>449479.40636200004</v>
      </c>
      <c r="G118" s="13">
        <v>0.96750374132445482</v>
      </c>
      <c r="H118" s="14">
        <v>5.2313183738365376</v>
      </c>
      <c r="I118" s="13">
        <v>6.0228760773028736</v>
      </c>
      <c r="J118" s="25"/>
      <c r="K118" s="25"/>
    </row>
    <row r="119" spans="2:11">
      <c r="B119" s="2" t="s">
        <v>16</v>
      </c>
      <c r="C119" s="10">
        <v>297323.52966499998</v>
      </c>
      <c r="D119" s="11">
        <v>3.72</v>
      </c>
      <c r="E119" s="11">
        <v>160198.88957299999</v>
      </c>
      <c r="F119" s="12">
        <f t="shared" si="1"/>
        <v>457526.13923799992</v>
      </c>
      <c r="G119" s="13">
        <v>0.94591290998568012</v>
      </c>
      <c r="H119" s="14">
        <v>5.2048236797824625</v>
      </c>
      <c r="I119" s="13">
        <v>5.9823250211436108</v>
      </c>
      <c r="J119" s="25"/>
      <c r="K119" s="25"/>
    </row>
    <row r="120" spans="2:11">
      <c r="B120" s="2" t="s">
        <v>17</v>
      </c>
      <c r="C120" s="10">
        <v>303094.920453</v>
      </c>
      <c r="D120" s="11">
        <v>3.8410000000000002</v>
      </c>
      <c r="E120" s="11">
        <v>160313.86603</v>
      </c>
      <c r="F120" s="12">
        <f t="shared" si="1"/>
        <v>463412.62748300005</v>
      </c>
      <c r="G120" s="13">
        <v>0.94486832221008621</v>
      </c>
      <c r="H120" s="14">
        <v>5.2010519664528072</v>
      </c>
      <c r="I120" s="13">
        <v>5.9793291636668346</v>
      </c>
      <c r="J120" s="25"/>
      <c r="K120" s="25"/>
    </row>
    <row r="121" spans="2:11">
      <c r="B121" s="2" t="s">
        <v>10</v>
      </c>
      <c r="C121" s="10">
        <v>310386.97938700003</v>
      </c>
      <c r="D121" s="11">
        <v>3.2789999999999999</v>
      </c>
      <c r="E121" s="11">
        <v>162559.915313</v>
      </c>
      <c r="F121" s="12">
        <f t="shared" si="1"/>
        <v>472950.17370000004</v>
      </c>
      <c r="G121" s="13">
        <v>0.92814138139968716</v>
      </c>
      <c r="H121" s="14">
        <v>5.1577882361778906</v>
      </c>
      <c r="I121" s="13">
        <v>5.9486363655555667</v>
      </c>
      <c r="J121" s="25"/>
      <c r="K121" s="25"/>
    </row>
    <row r="122" spans="2:11">
      <c r="B122" s="2" t="s">
        <v>11</v>
      </c>
      <c r="C122" s="10">
        <v>306960.95299600001</v>
      </c>
      <c r="D122" s="11">
        <v>3.6419999999999999</v>
      </c>
      <c r="E122" s="11">
        <v>166177.134452</v>
      </c>
      <c r="F122" s="12">
        <f t="shared" si="1"/>
        <v>473141.72944799997</v>
      </c>
      <c r="G122" s="13">
        <v>0.92943244699531524</v>
      </c>
      <c r="H122" s="14">
        <v>5.1887402526357684</v>
      </c>
      <c r="I122" s="13">
        <v>5.9784430726378677</v>
      </c>
      <c r="J122" s="25"/>
      <c r="K122" s="25"/>
    </row>
    <row r="123" spans="2:11">
      <c r="B123" s="2" t="s">
        <v>12</v>
      </c>
      <c r="C123" s="10">
        <v>306059.01102199999</v>
      </c>
      <c r="D123" s="11">
        <v>3.718</v>
      </c>
      <c r="E123" s="11">
        <v>165053.446249</v>
      </c>
      <c r="F123" s="12">
        <f t="shared" si="1"/>
        <v>471116.17527100001</v>
      </c>
      <c r="G123" s="13">
        <v>0.90304223892789404</v>
      </c>
      <c r="H123" s="14">
        <v>5.2286796817762156</v>
      </c>
      <c r="I123" s="13">
        <v>6.0336743720965789</v>
      </c>
      <c r="J123" s="25"/>
      <c r="K123" s="25"/>
    </row>
    <row r="124" spans="2:11">
      <c r="B124" s="2" t="s">
        <v>13</v>
      </c>
      <c r="C124" s="10">
        <v>304739.38146200002</v>
      </c>
      <c r="D124" s="11">
        <v>4.0960000000000001</v>
      </c>
      <c r="E124" s="11">
        <v>172147.35510399999</v>
      </c>
      <c r="F124" s="12">
        <f t="shared" si="1"/>
        <v>476890.83256600006</v>
      </c>
      <c r="G124" s="13">
        <v>0.9017086544747055</v>
      </c>
      <c r="H124" s="14">
        <v>5.3048651566381251</v>
      </c>
      <c r="I124" s="13">
        <v>6.0404953708405715</v>
      </c>
      <c r="J124" s="25"/>
      <c r="K124" s="25"/>
    </row>
    <row r="125" spans="2:11">
      <c r="B125" s="2" t="s">
        <v>14</v>
      </c>
      <c r="C125" s="10">
        <v>318060.141497</v>
      </c>
      <c r="D125" s="11">
        <v>13.92</v>
      </c>
      <c r="E125" s="11">
        <v>166288.377889</v>
      </c>
      <c r="F125" s="12">
        <f t="shared" si="1"/>
        <v>484362.43938599998</v>
      </c>
      <c r="G125" s="13">
        <v>0.92915712077602985</v>
      </c>
      <c r="H125" s="14">
        <v>5.3538107966631969</v>
      </c>
      <c r="I125" s="13">
        <v>6.0472694380901846</v>
      </c>
      <c r="J125" s="25">
        <v>3.7473589403022878</v>
      </c>
      <c r="K125" s="25">
        <v>3.2659460638656035</v>
      </c>
    </row>
    <row r="126" spans="2:11">
      <c r="B126" s="2" t="s">
        <v>28</v>
      </c>
      <c r="C126" s="10">
        <v>309377.63385599997</v>
      </c>
      <c r="D126" s="11">
        <v>13.339</v>
      </c>
      <c r="E126" s="11">
        <v>174705.02283199999</v>
      </c>
      <c r="F126" s="12">
        <f t="shared" si="1"/>
        <v>484095.99568799994</v>
      </c>
      <c r="G126" s="13">
        <v>0.91015015255562426</v>
      </c>
      <c r="H126" s="14">
        <v>5.4274233789435362</v>
      </c>
      <c r="I126" s="13">
        <v>6.165371752361958</v>
      </c>
      <c r="J126" s="25"/>
      <c r="K126" s="25"/>
    </row>
    <row r="127" spans="2:11">
      <c r="B127" s="2" t="s">
        <v>6</v>
      </c>
      <c r="C127" s="10">
        <v>312007.68664799997</v>
      </c>
      <c r="D127" s="11">
        <v>13.705</v>
      </c>
      <c r="E127" s="11">
        <v>174706.83199999999</v>
      </c>
      <c r="F127" s="12">
        <f t="shared" si="1"/>
        <v>486728.22364799998</v>
      </c>
      <c r="G127" s="13">
        <v>0.91920280270198451</v>
      </c>
      <c r="H127" s="14">
        <v>5.5230604351867578</v>
      </c>
      <c r="I127" s="13">
        <v>6.262373256709421</v>
      </c>
      <c r="J127" s="25"/>
      <c r="K127" s="25"/>
    </row>
    <row r="128" spans="2:11">
      <c r="B128" s="2" t="s">
        <v>7</v>
      </c>
      <c r="C128" s="10">
        <v>332260.99518099998</v>
      </c>
      <c r="D128" s="11">
        <v>1.5089999999999999</v>
      </c>
      <c r="E128" s="11">
        <v>180133.40664500001</v>
      </c>
      <c r="F128" s="12">
        <f t="shared" si="1"/>
        <v>512395.91082600004</v>
      </c>
      <c r="G128" s="13">
        <v>0.90830657911250456</v>
      </c>
      <c r="H128" s="14">
        <v>5.365854772011752</v>
      </c>
      <c r="I128" s="13">
        <v>6.0299973580829205</v>
      </c>
      <c r="J128" s="25"/>
      <c r="K128" s="25"/>
    </row>
    <row r="129" spans="2:11">
      <c r="B129" s="2" t="s">
        <v>8</v>
      </c>
      <c r="C129" s="10">
        <v>328463.34140500001</v>
      </c>
      <c r="D129" s="11">
        <v>2.613</v>
      </c>
      <c r="E129" s="11">
        <v>171821.68471599999</v>
      </c>
      <c r="F129" s="12">
        <f t="shared" si="1"/>
        <v>500287.63912100001</v>
      </c>
      <c r="G129" s="13">
        <v>0.90564831302661175</v>
      </c>
      <c r="H129" s="14">
        <v>5.5734686391574222</v>
      </c>
      <c r="I129" s="13">
        <v>6.2617184259481391</v>
      </c>
      <c r="J129" s="25"/>
      <c r="K129" s="25"/>
    </row>
    <row r="130" spans="2:11">
      <c r="B130" s="2" t="s">
        <v>9</v>
      </c>
      <c r="C130" s="10">
        <v>318444.87768699997</v>
      </c>
      <c r="D130" s="11">
        <v>2.504</v>
      </c>
      <c r="E130" s="11">
        <v>188763.92140200001</v>
      </c>
      <c r="F130" s="12">
        <f t="shared" si="1"/>
        <v>507211.30308899999</v>
      </c>
      <c r="G130" s="13">
        <v>0.87263075655341971</v>
      </c>
      <c r="H130" s="14">
        <v>5.5192327422557215</v>
      </c>
      <c r="I130" s="13">
        <v>6.205438872399867</v>
      </c>
      <c r="J130" s="25"/>
      <c r="K130" s="25"/>
    </row>
    <row r="131" spans="2:11">
      <c r="B131" s="2" t="s">
        <v>16</v>
      </c>
      <c r="C131" s="10">
        <v>313024.10049300001</v>
      </c>
      <c r="D131" s="11">
        <v>2.6819999999999999</v>
      </c>
      <c r="E131" s="11">
        <v>187274.43784299999</v>
      </c>
      <c r="F131" s="12">
        <f t="shared" si="1"/>
        <v>500301.22033599997</v>
      </c>
      <c r="G131" s="13">
        <v>0.88755097536596639</v>
      </c>
      <c r="H131" s="14">
        <v>5.6842461214008102</v>
      </c>
      <c r="I131" s="13">
        <v>6.3358024041792707</v>
      </c>
      <c r="J131" s="25"/>
      <c r="K131" s="25"/>
    </row>
    <row r="132" spans="2:11">
      <c r="B132" s="2" t="s">
        <v>17</v>
      </c>
      <c r="C132" s="10">
        <v>316965.55946600001</v>
      </c>
      <c r="D132" s="11">
        <v>9.8239999999999998</v>
      </c>
      <c r="E132" s="11">
        <v>139130.64932500001</v>
      </c>
      <c r="F132" s="12">
        <f t="shared" si="1"/>
        <v>456106.03279100003</v>
      </c>
      <c r="G132" s="13">
        <v>0.97510923759650825</v>
      </c>
      <c r="H132" s="14">
        <v>6.3046963790713137</v>
      </c>
      <c r="I132" s="13">
        <v>7.0718673812549797</v>
      </c>
      <c r="J132" s="25"/>
      <c r="K132" s="25"/>
    </row>
    <row r="133" spans="2:11">
      <c r="B133" s="2" t="s">
        <v>10</v>
      </c>
      <c r="C133" s="10">
        <v>323622.03374799999</v>
      </c>
      <c r="D133" s="11">
        <v>0.97399999999999998</v>
      </c>
      <c r="E133" s="11">
        <v>142960.91039</v>
      </c>
      <c r="F133" s="12">
        <f t="shared" si="1"/>
        <v>466583.91813799995</v>
      </c>
      <c r="G133" s="13">
        <v>0.97108442007422624</v>
      </c>
      <c r="H133" s="14">
        <v>6.180002448552373</v>
      </c>
      <c r="I133" s="13">
        <v>6.953885642406461</v>
      </c>
      <c r="J133" s="25"/>
      <c r="K133" s="25"/>
    </row>
    <row r="134" spans="2:11">
      <c r="B134" s="2" t="s">
        <v>11</v>
      </c>
      <c r="C134" s="10">
        <v>322886.08859200001</v>
      </c>
      <c r="D134" s="11">
        <v>15.471</v>
      </c>
      <c r="E134" s="11">
        <v>142841.13648799999</v>
      </c>
      <c r="F134" s="12">
        <f t="shared" si="1"/>
        <v>465742.69608000002</v>
      </c>
      <c r="G134" s="13">
        <v>0.98732365764467966</v>
      </c>
      <c r="H134" s="14">
        <v>6.306504381744463</v>
      </c>
      <c r="I134" s="13">
        <v>7.0621224949058909</v>
      </c>
      <c r="J134" s="25"/>
      <c r="K134" s="25"/>
    </row>
    <row r="135" spans="2:11">
      <c r="B135" s="2" t="s">
        <v>12</v>
      </c>
      <c r="C135" s="10">
        <v>325073.64393800002</v>
      </c>
      <c r="D135" s="11">
        <v>1.42</v>
      </c>
      <c r="E135" s="11">
        <v>141776.57331000001</v>
      </c>
      <c r="F135" s="12">
        <f t="shared" si="1"/>
        <v>466851.63724800001</v>
      </c>
      <c r="G135" s="13">
        <v>1.0309780172181713</v>
      </c>
      <c r="H135" s="14">
        <v>6.4312239095030881</v>
      </c>
      <c r="I135" s="13">
        <v>7.2025042781659563</v>
      </c>
      <c r="J135" s="25"/>
      <c r="K135" s="25"/>
    </row>
    <row r="136" spans="2:11">
      <c r="B136" s="2" t="s">
        <v>13</v>
      </c>
      <c r="C136" s="10">
        <v>323728.16173699999</v>
      </c>
      <c r="D136" s="11">
        <v>0.995</v>
      </c>
      <c r="E136" s="11">
        <v>148268.100909</v>
      </c>
      <c r="F136" s="12">
        <f t="shared" si="1"/>
        <v>471997.25764600001</v>
      </c>
      <c r="G136" s="13">
        <v>0.96265762192792392</v>
      </c>
      <c r="H136" s="14">
        <v>6.351183355154828</v>
      </c>
      <c r="I136" s="13">
        <v>7.1253305272595702</v>
      </c>
      <c r="J136" s="25"/>
      <c r="K136" s="25"/>
    </row>
    <row r="137" spans="2:11">
      <c r="B137" s="2" t="s">
        <v>14</v>
      </c>
      <c r="C137" s="10">
        <v>339770.98047000001</v>
      </c>
      <c r="D137" s="11">
        <v>4.7393000000000001</v>
      </c>
      <c r="E137" s="11">
        <v>148809.89315799999</v>
      </c>
      <c r="F137" s="12">
        <f t="shared" si="1"/>
        <v>488585.61292800005</v>
      </c>
      <c r="G137" s="13">
        <v>0.99179754738379788</v>
      </c>
      <c r="H137" s="14">
        <v>6.2605053310150502</v>
      </c>
      <c r="I137" s="13">
        <v>6.9954021123524965</v>
      </c>
      <c r="J137" s="25">
        <v>3.4818679667892245</v>
      </c>
      <c r="K137" s="25">
        <v>3.0996843215656988</v>
      </c>
    </row>
    <row r="138" spans="2:11">
      <c r="B138" s="2" t="s">
        <v>29</v>
      </c>
      <c r="C138" s="10">
        <v>335843.50336999999</v>
      </c>
      <c r="D138" s="11">
        <v>21.581</v>
      </c>
      <c r="E138" s="11">
        <v>149314.69618299999</v>
      </c>
      <c r="F138" s="12">
        <f t="shared" si="1"/>
        <v>485179.78055299999</v>
      </c>
      <c r="G138" s="13">
        <v>0.99114407831442874</v>
      </c>
      <c r="H138" s="14">
        <v>6.3781920729690347</v>
      </c>
      <c r="I138" s="13">
        <v>7.1330498167691125</v>
      </c>
      <c r="J138" s="25"/>
      <c r="K138" s="25"/>
    </row>
    <row r="139" spans="2:11">
      <c r="B139" s="2" t="s">
        <v>6</v>
      </c>
      <c r="C139" s="10">
        <v>340982.42054100003</v>
      </c>
      <c r="D139" s="11">
        <v>14.506</v>
      </c>
      <c r="E139" s="11">
        <v>153618.32297000001</v>
      </c>
      <c r="F139" s="12">
        <f t="shared" si="1"/>
        <v>494615.249511</v>
      </c>
      <c r="G139" s="13">
        <v>0.9939824648573965</v>
      </c>
      <c r="H139" s="14">
        <v>6.3084198110911798</v>
      </c>
      <c r="I139" s="13">
        <v>7.06691831018711</v>
      </c>
      <c r="J139" s="25"/>
      <c r="K139" s="25"/>
    </row>
    <row r="140" spans="2:11">
      <c r="B140" s="2" t="s">
        <v>7</v>
      </c>
      <c r="C140" s="10">
        <v>370648.90626999998</v>
      </c>
      <c r="D140" s="11">
        <v>15.5297</v>
      </c>
      <c r="E140" s="11">
        <v>150887.94510099999</v>
      </c>
      <c r="F140" s="12">
        <f t="shared" si="1"/>
        <v>521552.38107100001</v>
      </c>
      <c r="G140" s="13">
        <v>0.98055359544486631</v>
      </c>
      <c r="H140" s="14">
        <v>6.0699756609931619</v>
      </c>
      <c r="I140" s="13">
        <v>6.7837191978233271</v>
      </c>
      <c r="J140" s="25"/>
      <c r="K140" s="25"/>
    </row>
    <row r="141" spans="2:11">
      <c r="B141" s="2" t="s">
        <v>8</v>
      </c>
      <c r="C141" s="10">
        <v>361430.97281800001</v>
      </c>
      <c r="D141" s="11">
        <v>12.417999999999999</v>
      </c>
      <c r="E141" s="11">
        <v>153895.822449</v>
      </c>
      <c r="F141" s="12">
        <f t="shared" si="1"/>
        <v>515339.21326700004</v>
      </c>
      <c r="G141" s="13">
        <v>0.98458570603303885</v>
      </c>
      <c r="H141" s="14">
        <v>6.1612204728964688</v>
      </c>
      <c r="I141" s="13">
        <v>6.8818374030563492</v>
      </c>
      <c r="J141" s="25"/>
      <c r="K141" s="25"/>
    </row>
    <row r="142" spans="2:11">
      <c r="B142" s="2" t="s">
        <v>9</v>
      </c>
      <c r="C142" s="10">
        <v>355129.41629600001</v>
      </c>
      <c r="D142" s="11">
        <v>12.389699999999999</v>
      </c>
      <c r="E142" s="11">
        <v>144357.67219899999</v>
      </c>
      <c r="F142" s="12">
        <f t="shared" si="1"/>
        <v>499499.47819499997</v>
      </c>
      <c r="G142" s="13">
        <v>1.0088725125920348</v>
      </c>
      <c r="H142" s="14">
        <v>6.3639166333383752</v>
      </c>
      <c r="I142" s="13">
        <v>7.118176184758533</v>
      </c>
      <c r="J142" s="25"/>
      <c r="K142" s="25"/>
    </row>
    <row r="143" spans="2:11">
      <c r="B143" s="2" t="s">
        <v>16</v>
      </c>
      <c r="C143" s="10">
        <v>356438.14525</v>
      </c>
      <c r="D143" s="11">
        <v>12.255000000000001</v>
      </c>
      <c r="E143" s="11">
        <v>151216.22007099999</v>
      </c>
      <c r="F143" s="12">
        <f t="shared" si="1"/>
        <v>507666.62032099999</v>
      </c>
      <c r="G143" s="13">
        <v>1.0227625462960184</v>
      </c>
      <c r="H143" s="14">
        <v>6.331549669932155</v>
      </c>
      <c r="I143" s="13">
        <v>7.0771447969790975</v>
      </c>
      <c r="J143" s="25"/>
      <c r="K143" s="25"/>
    </row>
    <row r="144" spans="2:11">
      <c r="B144" s="2" t="s">
        <v>17</v>
      </c>
      <c r="C144" s="10">
        <v>372066.12857399997</v>
      </c>
      <c r="D144" s="11">
        <v>12.233000000000001</v>
      </c>
      <c r="E144" s="11">
        <v>152427.30002</v>
      </c>
      <c r="F144" s="12">
        <f t="shared" si="1"/>
        <v>524505.66159399995</v>
      </c>
      <c r="G144" s="13">
        <v>0.99564702850478048</v>
      </c>
      <c r="H144" s="14">
        <v>6.159330737115452</v>
      </c>
      <c r="I144" s="13">
        <v>6.8789106657967825</v>
      </c>
      <c r="J144" s="25"/>
      <c r="K144" s="25"/>
    </row>
    <row r="145" spans="2:11">
      <c r="B145" s="2" t="s">
        <v>10</v>
      </c>
      <c r="C145" s="10">
        <v>374038.94602799998</v>
      </c>
      <c r="D145" s="11">
        <v>1.7332000000000001</v>
      </c>
      <c r="E145" s="11">
        <v>158014.72274900001</v>
      </c>
      <c r="F145" s="12">
        <f t="shared" si="1"/>
        <v>532055.40197700006</v>
      </c>
      <c r="G145" s="13">
        <v>1.0162028892986839</v>
      </c>
      <c r="H145" s="14">
        <v>6.126888743858518</v>
      </c>
      <c r="I145" s="13">
        <v>6.8454946310185543</v>
      </c>
      <c r="J145" s="25"/>
      <c r="K145" s="25"/>
    </row>
    <row r="146" spans="2:11" ht="14.25" customHeight="1">
      <c r="B146" s="2" t="s">
        <v>11</v>
      </c>
      <c r="C146" s="10">
        <v>376811.66325500002</v>
      </c>
      <c r="D146" s="11">
        <v>8.1790000000000003</v>
      </c>
      <c r="E146" s="11">
        <v>160067.68488399999</v>
      </c>
      <c r="F146" s="12">
        <f t="shared" si="1"/>
        <v>536887.52713900001</v>
      </c>
      <c r="G146" s="13">
        <v>1.0057416314910999</v>
      </c>
      <c r="H146" s="14">
        <v>6.1777555910258499</v>
      </c>
      <c r="I146" s="13">
        <v>6.9095302187435301</v>
      </c>
      <c r="J146" s="25"/>
      <c r="K146" s="25"/>
    </row>
    <row r="147" spans="2:11" ht="13.5" customHeight="1">
      <c r="B147" s="2" t="s">
        <v>12</v>
      </c>
      <c r="C147" s="10">
        <v>382427.87236099999</v>
      </c>
      <c r="D147" s="11">
        <v>8.5299999999999994</v>
      </c>
      <c r="E147" s="11">
        <v>165237.90538700001</v>
      </c>
      <c r="F147" s="12">
        <f t="shared" si="1"/>
        <v>547674.30774800002</v>
      </c>
      <c r="G147" s="13">
        <v>0.99782426773696997</v>
      </c>
      <c r="H147" s="14">
        <v>6.1190896291669947</v>
      </c>
      <c r="I147" s="13">
        <v>6.8428087817343934</v>
      </c>
      <c r="J147" s="25"/>
      <c r="K147" s="25"/>
    </row>
    <row r="148" spans="2:11" ht="14.25" customHeight="1">
      <c r="B148" s="2" t="s">
        <v>13</v>
      </c>
      <c r="C148" s="10">
        <v>392488.85793300002</v>
      </c>
      <c r="D148" s="11">
        <v>8.5595389999999991</v>
      </c>
      <c r="E148" s="11">
        <v>159352.52049699999</v>
      </c>
      <c r="F148" s="12">
        <f t="shared" si="1"/>
        <v>551849.93796899996</v>
      </c>
      <c r="G148" s="13">
        <v>1.0297415757396025</v>
      </c>
      <c r="H148" s="14">
        <v>6.1584659381966125</v>
      </c>
      <c r="I148" s="13">
        <v>6.8765513007918146</v>
      </c>
      <c r="J148" s="25"/>
      <c r="K148" s="25"/>
    </row>
    <row r="149" spans="2:11" ht="14.25" customHeight="1">
      <c r="B149" s="2" t="s">
        <v>14</v>
      </c>
      <c r="C149" s="10">
        <v>416895.36175600003</v>
      </c>
      <c r="D149" s="11">
        <v>7.3019999999999996</v>
      </c>
      <c r="E149" s="11">
        <v>161009.32317399999</v>
      </c>
      <c r="F149" s="12">
        <f t="shared" si="1"/>
        <v>577911.98693000001</v>
      </c>
      <c r="G149" s="13">
        <v>1.0592536145095528</v>
      </c>
      <c r="H149" s="14">
        <v>5.9880360373095405</v>
      </c>
      <c r="I149" s="13">
        <v>6.7066496700838094</v>
      </c>
      <c r="J149" s="25">
        <v>3.3183384922508097</v>
      </c>
      <c r="K149" s="25">
        <v>2.967909703835395</v>
      </c>
    </row>
    <row r="150" spans="2:11" ht="12" customHeight="1">
      <c r="B150" s="2" t="s">
        <v>30</v>
      </c>
      <c r="C150" s="10">
        <v>412521.10344400001</v>
      </c>
      <c r="D150" s="11">
        <v>7.39</v>
      </c>
      <c r="E150" s="11">
        <v>163576.055834</v>
      </c>
      <c r="F150" s="12">
        <f t="shared" si="1"/>
        <v>576104.54927800002</v>
      </c>
      <c r="G150" s="13">
        <v>1.0366089227023665</v>
      </c>
      <c r="H150" s="14">
        <v>6.0189694411139358</v>
      </c>
      <c r="I150" s="13">
        <v>6.7626728662807505</v>
      </c>
      <c r="J150" s="25"/>
      <c r="K150" s="25"/>
    </row>
    <row r="151" spans="2:11" ht="12" customHeight="1">
      <c r="B151" s="2" t="s">
        <v>6</v>
      </c>
      <c r="C151" s="10">
        <v>419013.77907799999</v>
      </c>
      <c r="D151" s="11">
        <v>2.1611419999999999</v>
      </c>
      <c r="E151" s="11">
        <v>163938.27027099999</v>
      </c>
      <c r="F151" s="12">
        <f t="shared" ref="F151:F180" si="2">SUM(C151:E151)</f>
        <v>582954.21049099998</v>
      </c>
      <c r="G151" s="13">
        <v>1.0235426463211246</v>
      </c>
      <c r="H151" s="14">
        <v>5.9911373611940322</v>
      </c>
      <c r="I151" s="13">
        <v>6.7357438257540334</v>
      </c>
      <c r="J151" s="25"/>
      <c r="K151" s="25"/>
    </row>
    <row r="152" spans="2:11" ht="12" customHeight="1">
      <c r="B152" s="2" t="s">
        <v>7</v>
      </c>
      <c r="C152" s="10">
        <v>455811.00275500002</v>
      </c>
      <c r="D152" s="11">
        <v>7.2333689999999997</v>
      </c>
      <c r="E152" s="11">
        <v>163742.43110099999</v>
      </c>
      <c r="F152" s="12">
        <f t="shared" si="2"/>
        <v>619560.66722499998</v>
      </c>
      <c r="G152" s="13">
        <v>1.022216839627105</v>
      </c>
      <c r="H152" s="14">
        <v>5.7357241239758396</v>
      </c>
      <c r="I152" s="13">
        <v>6.4249578674620285</v>
      </c>
      <c r="J152" s="25"/>
      <c r="K152" s="25"/>
    </row>
    <row r="153" spans="2:11" ht="12" customHeight="1">
      <c r="B153" s="2" t="s">
        <v>8</v>
      </c>
      <c r="C153" s="10">
        <v>449139.93595900002</v>
      </c>
      <c r="D153" s="11">
        <v>2.976709</v>
      </c>
      <c r="E153" s="11">
        <v>163512.42830699999</v>
      </c>
      <c r="F153" s="12">
        <f t="shared" si="2"/>
        <v>612655.34097500006</v>
      </c>
      <c r="G153" s="13">
        <v>1.0287976234662746</v>
      </c>
      <c r="H153" s="14">
        <v>5.8652968810283053</v>
      </c>
      <c r="I153" s="13">
        <v>6.591242122133548</v>
      </c>
      <c r="J153" s="25"/>
      <c r="K153" s="25"/>
    </row>
    <row r="154" spans="2:11" ht="12" customHeight="1">
      <c r="B154" s="2" t="s">
        <v>9</v>
      </c>
      <c r="C154" s="10">
        <v>437795.87696800003</v>
      </c>
      <c r="D154" s="11">
        <v>3.8929999999999998</v>
      </c>
      <c r="E154" s="11">
        <v>152012.345333</v>
      </c>
      <c r="F154" s="12">
        <f t="shared" si="2"/>
        <v>589812.11530099995</v>
      </c>
      <c r="G154" s="13">
        <v>1.0695006247779095</v>
      </c>
      <c r="H154" s="14">
        <v>6.1736117914867554</v>
      </c>
      <c r="I154" s="13">
        <v>6.9560924642621327</v>
      </c>
      <c r="J154" s="25"/>
      <c r="K154" s="25"/>
    </row>
    <row r="155" spans="2:11" ht="12" customHeight="1">
      <c r="B155" s="2" t="s">
        <v>16</v>
      </c>
      <c r="C155" s="10">
        <v>438491.42848900001</v>
      </c>
      <c r="D155" s="11">
        <v>2.3940000000000001</v>
      </c>
      <c r="E155" s="11">
        <v>169551.30596100001</v>
      </c>
      <c r="F155" s="12">
        <f t="shared" si="2"/>
        <v>608045.12844999996</v>
      </c>
      <c r="G155" s="13">
        <v>1.0351220295365891</v>
      </c>
      <c r="H155" s="14">
        <v>6.0480342395414857</v>
      </c>
      <c r="I155" s="13">
        <v>6.8105151722730435</v>
      </c>
      <c r="J155" s="25"/>
      <c r="K155" s="25"/>
    </row>
    <row r="156" spans="2:11" ht="12" customHeight="1">
      <c r="B156" s="2" t="s">
        <v>17</v>
      </c>
      <c r="C156" s="10">
        <v>455961.811024</v>
      </c>
      <c r="D156" s="11">
        <v>52.526946000000002</v>
      </c>
      <c r="E156" s="11">
        <v>174317.16600299999</v>
      </c>
      <c r="F156" s="12">
        <f t="shared" si="2"/>
        <v>630331.50397299998</v>
      </c>
      <c r="G156" s="13">
        <v>1.0186036288224336</v>
      </c>
      <c r="H156" s="14">
        <v>5.9210711128883524</v>
      </c>
      <c r="I156" s="13">
        <v>6.6534487699956291</v>
      </c>
      <c r="J156" s="25"/>
      <c r="K156" s="25"/>
    </row>
    <row r="157" spans="2:11" ht="12" customHeight="1">
      <c r="B157" s="2" t="s">
        <v>10</v>
      </c>
      <c r="C157" s="10">
        <v>464029.89440799999</v>
      </c>
      <c r="D157" s="11">
        <v>14.136782</v>
      </c>
      <c r="E157" s="11">
        <v>173182.482078</v>
      </c>
      <c r="F157" s="12">
        <f t="shared" si="2"/>
        <v>637226.51326799998</v>
      </c>
      <c r="G157" s="13">
        <v>1.0200339854622948</v>
      </c>
      <c r="H157" s="14">
        <v>5.9380300661071344</v>
      </c>
      <c r="I157" s="13">
        <v>6.6734619492787504</v>
      </c>
      <c r="J157" s="25"/>
      <c r="K157" s="25"/>
    </row>
    <row r="158" spans="2:11" ht="12" customHeight="1">
      <c r="B158" s="2" t="s">
        <v>11</v>
      </c>
      <c r="C158" s="10">
        <v>465638.59602900001</v>
      </c>
      <c r="D158" s="11">
        <v>7.1551330000000002</v>
      </c>
      <c r="E158" s="11">
        <v>174845.648128</v>
      </c>
      <c r="F158" s="12">
        <f t="shared" si="2"/>
        <v>640491.39928999997</v>
      </c>
      <c r="G158" s="13">
        <v>1.0311541242569682</v>
      </c>
      <c r="H158" s="14">
        <v>5.966986315971706</v>
      </c>
      <c r="I158" s="13">
        <v>6.721406399561725</v>
      </c>
      <c r="J158" s="25"/>
      <c r="K158" s="25"/>
    </row>
    <row r="159" spans="2:11">
      <c r="B159" s="2" t="s">
        <v>12</v>
      </c>
      <c r="C159" s="10">
        <v>465382.768171</v>
      </c>
      <c r="D159" s="11">
        <v>4.006888</v>
      </c>
      <c r="E159" s="11">
        <v>179027.717236</v>
      </c>
      <c r="F159" s="12">
        <f t="shared" si="2"/>
        <v>644414.492295</v>
      </c>
      <c r="G159" s="13">
        <v>1.0320720301267508</v>
      </c>
      <c r="H159" s="14">
        <v>6.0173700916193491</v>
      </c>
      <c r="I159" s="13">
        <v>6.804392477418487</v>
      </c>
      <c r="J159" s="25"/>
      <c r="K159" s="25"/>
    </row>
    <row r="160" spans="2:11">
      <c r="B160" s="2" t="s">
        <v>13</v>
      </c>
      <c r="C160" s="10">
        <v>466361.37191799999</v>
      </c>
      <c r="D160" s="11">
        <v>535.89400000000001</v>
      </c>
      <c r="E160" s="11">
        <v>184228.11415499999</v>
      </c>
      <c r="F160" s="12">
        <f t="shared" si="2"/>
        <v>651125.38007299998</v>
      </c>
      <c r="G160" s="13">
        <v>1.0281077849137874</v>
      </c>
      <c r="H160" s="14">
        <v>6.0598557288853199</v>
      </c>
      <c r="I160" s="13">
        <v>6.8306803520701536</v>
      </c>
      <c r="J160" s="25"/>
      <c r="K160" s="25"/>
    </row>
    <row r="161" spans="2:11">
      <c r="B161" s="2" t="s">
        <v>14</v>
      </c>
      <c r="C161" s="10">
        <v>491699.948669</v>
      </c>
      <c r="D161" s="11">
        <v>5.143688</v>
      </c>
      <c r="E161" s="11">
        <v>181726.73170100001</v>
      </c>
      <c r="F161" s="12">
        <f t="shared" si="2"/>
        <v>673431.824058</v>
      </c>
      <c r="G161" s="13">
        <v>1.0617079926496331</v>
      </c>
      <c r="H161" s="14">
        <v>6.0246813111427429</v>
      </c>
      <c r="I161" s="13">
        <v>6.7800736892997939</v>
      </c>
      <c r="J161" s="25">
        <v>3.1090967406805152</v>
      </c>
      <c r="K161" s="25">
        <v>2.7630837555520227</v>
      </c>
    </row>
    <row r="162" spans="2:11">
      <c r="B162" s="2" t="s">
        <v>31</v>
      </c>
      <c r="C162" s="10">
        <v>482806.98408800003</v>
      </c>
      <c r="D162" s="11">
        <v>6.6340070000000004</v>
      </c>
      <c r="E162" s="11">
        <v>235747.813761</v>
      </c>
      <c r="F162" s="12">
        <f t="shared" si="2"/>
        <v>718561.4318560001</v>
      </c>
      <c r="G162" s="13">
        <v>0.9635793044703177</v>
      </c>
      <c r="H162" s="14">
        <v>5.7099524837665285</v>
      </c>
      <c r="I162" s="13">
        <v>6.4549560805483841</v>
      </c>
      <c r="J162" s="25"/>
      <c r="K162" s="25"/>
    </row>
    <row r="163" spans="2:11">
      <c r="B163" s="2" t="s">
        <v>6</v>
      </c>
      <c r="C163" s="10">
        <v>491203.77160400001</v>
      </c>
      <c r="D163" s="11">
        <v>153.6385416</v>
      </c>
      <c r="E163" s="11">
        <v>247978.97203800001</v>
      </c>
      <c r="F163" s="12">
        <f t="shared" si="2"/>
        <v>739336.38218359998</v>
      </c>
      <c r="G163" s="13">
        <v>0.94751915137409748</v>
      </c>
      <c r="H163" s="14">
        <v>5.62451627215464</v>
      </c>
      <c r="I163" s="13">
        <v>6.3622172778448656</v>
      </c>
      <c r="J163" s="25"/>
      <c r="K163" s="25"/>
    </row>
    <row r="164" spans="2:11">
      <c r="B164" s="2" t="s">
        <v>7</v>
      </c>
      <c r="C164" s="10">
        <v>543476.40937699995</v>
      </c>
      <c r="D164" s="11">
        <v>6.8364390000000004</v>
      </c>
      <c r="E164" s="11">
        <v>248134.902153</v>
      </c>
      <c r="F164" s="12">
        <f t="shared" si="2"/>
        <v>791618.14796899993</v>
      </c>
      <c r="G164" s="13">
        <v>0.92166392127808017</v>
      </c>
      <c r="H164" s="14">
        <v>5.3136716544587417</v>
      </c>
      <c r="I164" s="13">
        <v>5.9771696777979786</v>
      </c>
      <c r="J164" s="25"/>
      <c r="K164" s="25"/>
    </row>
    <row r="165" spans="2:11">
      <c r="B165" s="2" t="s">
        <v>8</v>
      </c>
      <c r="C165" s="10">
        <v>522200.143828</v>
      </c>
      <c r="D165" s="11">
        <v>6.6294629299999999</v>
      </c>
      <c r="E165" s="11">
        <v>240895.180253</v>
      </c>
      <c r="F165" s="12">
        <f t="shared" si="2"/>
        <v>763101.95354393008</v>
      </c>
      <c r="G165" s="13">
        <v>0.93768372143832757</v>
      </c>
      <c r="H165" s="14">
        <v>5.5589704357357865</v>
      </c>
      <c r="I165" s="13">
        <v>6.2535862968330145</v>
      </c>
      <c r="J165" s="25"/>
      <c r="K165" s="25"/>
    </row>
    <row r="166" spans="2:11">
      <c r="B166" s="2" t="s">
        <v>9</v>
      </c>
      <c r="C166" s="10">
        <v>507259.16636500001</v>
      </c>
      <c r="D166" s="11">
        <v>6.5964070000000001</v>
      </c>
      <c r="E166" s="11">
        <v>226002.38783399999</v>
      </c>
      <c r="F166" s="12">
        <f t="shared" si="2"/>
        <v>733268.15060599998</v>
      </c>
      <c r="G166" s="13">
        <v>0.95712305073796466</v>
      </c>
      <c r="H166" s="14">
        <v>5.7838090994856541</v>
      </c>
      <c r="I166" s="13">
        <v>6.5203940653535248</v>
      </c>
      <c r="J166" s="25"/>
      <c r="K166" s="25"/>
    </row>
    <row r="167" spans="2:11">
      <c r="B167" s="2" t="s">
        <v>16</v>
      </c>
      <c r="C167" s="10">
        <v>507543.48756099999</v>
      </c>
      <c r="D167" s="11">
        <v>6.4135329299999997</v>
      </c>
      <c r="E167" s="11">
        <v>249609.42879800001</v>
      </c>
      <c r="F167" s="12">
        <f t="shared" si="2"/>
        <v>757159.32989192999</v>
      </c>
      <c r="G167" s="13">
        <v>0.93193300512277122</v>
      </c>
      <c r="H167" s="14">
        <v>5.6929660567890892</v>
      </c>
      <c r="I167" s="13">
        <v>6.3972517229377912</v>
      </c>
      <c r="J167" s="25"/>
      <c r="K167" s="25"/>
    </row>
    <row r="168" spans="2:11">
      <c r="B168" s="2" t="s">
        <v>17</v>
      </c>
      <c r="C168" s="10">
        <v>517605.25754399999</v>
      </c>
      <c r="D168" s="11">
        <v>5.4096331700000002</v>
      </c>
      <c r="E168" s="11">
        <v>256885.02431800001</v>
      </c>
      <c r="F168" s="12">
        <f t="shared" si="2"/>
        <v>774495.69149517</v>
      </c>
      <c r="G168" s="13">
        <v>0.92522490570580385</v>
      </c>
      <c r="H168" s="14">
        <v>5.6742791206083512</v>
      </c>
      <c r="I168" s="13">
        <v>6.3789022573057297</v>
      </c>
      <c r="J168" s="25"/>
      <c r="K168" s="25"/>
    </row>
    <row r="169" spans="2:11">
      <c r="B169" s="2" t="s">
        <v>10</v>
      </c>
      <c r="C169" s="10">
        <v>521641.51577599999</v>
      </c>
      <c r="D169" s="11">
        <v>5.6506084000000003</v>
      </c>
      <c r="E169" s="11">
        <v>264043.88461399998</v>
      </c>
      <c r="F169" s="12">
        <f t="shared" si="2"/>
        <v>785691.05099839997</v>
      </c>
      <c r="G169" s="13">
        <v>0.90898763362121371</v>
      </c>
      <c r="H169" s="14">
        <v>5.6445077010409168</v>
      </c>
      <c r="I169" s="13">
        <v>6.3492680653418727</v>
      </c>
      <c r="J169" s="25"/>
      <c r="K169" s="25"/>
    </row>
    <row r="170" spans="2:11">
      <c r="B170" s="2" t="s">
        <v>11</v>
      </c>
      <c r="C170" s="10">
        <v>524215.039468</v>
      </c>
      <c r="D170" s="11">
        <v>16.70046198</v>
      </c>
      <c r="E170" s="11">
        <v>269504.64230499999</v>
      </c>
      <c r="F170" s="12">
        <f t="shared" si="2"/>
        <v>793736.38223498</v>
      </c>
      <c r="G170" s="13">
        <v>0.91884808932327511</v>
      </c>
      <c r="H170" s="14">
        <v>5.7348262308485323</v>
      </c>
      <c r="I170" s="13">
        <v>6.4205678374119266</v>
      </c>
      <c r="J170" s="25"/>
      <c r="K170" s="25"/>
    </row>
    <row r="171" spans="2:11">
      <c r="B171" s="2" t="s">
        <v>12</v>
      </c>
      <c r="C171" s="10">
        <v>520299.25621899997</v>
      </c>
      <c r="D171" s="11">
        <v>16.670297919999999</v>
      </c>
      <c r="E171" s="11">
        <v>272440.47112599999</v>
      </c>
      <c r="F171" s="12">
        <f t="shared" si="2"/>
        <v>792756.39764292003</v>
      </c>
      <c r="G171" s="13">
        <v>0.9178425512318138</v>
      </c>
      <c r="H171" s="14">
        <v>5.8236861305500831</v>
      </c>
      <c r="I171" s="13">
        <v>6.5161663795911764</v>
      </c>
      <c r="J171" s="25"/>
      <c r="K171" s="25"/>
    </row>
    <row r="172" spans="2:11">
      <c r="B172" s="2" t="s">
        <v>13</v>
      </c>
      <c r="C172" s="10">
        <v>518592.934404</v>
      </c>
      <c r="D172" s="11">
        <v>16.035158920000001</v>
      </c>
      <c r="E172" s="11">
        <v>280359.09090900002</v>
      </c>
      <c r="F172" s="12">
        <f t="shared" si="2"/>
        <v>798968.06047192006</v>
      </c>
      <c r="G172" s="13">
        <v>0.90141694683705298</v>
      </c>
      <c r="H172" s="14">
        <v>5.8616047759227223</v>
      </c>
      <c r="I172" s="13">
        <v>6.5668724852065594</v>
      </c>
      <c r="J172" s="25"/>
      <c r="K172" s="25"/>
    </row>
    <row r="173" spans="2:11">
      <c r="B173" s="2" t="s">
        <v>14</v>
      </c>
      <c r="C173" s="10">
        <v>552777.86546799995</v>
      </c>
      <c r="D173" s="11">
        <v>117.58178891999999</v>
      </c>
      <c r="E173" s="11">
        <v>303251.29026600003</v>
      </c>
      <c r="F173" s="12">
        <f t="shared" si="2"/>
        <v>856146.7375229199</v>
      </c>
      <c r="G173" s="13">
        <v>0.90711606071631945</v>
      </c>
      <c r="H173" s="14">
        <v>5.6340331182115708</v>
      </c>
      <c r="I173" s="13">
        <v>6.3138663394833117</v>
      </c>
      <c r="J173" s="19">
        <v>2.9138924520867078</v>
      </c>
      <c r="K173" s="19">
        <v>2.5922293245323234</v>
      </c>
    </row>
    <row r="174" spans="2:11">
      <c r="B174" s="2" t="s">
        <v>32</v>
      </c>
      <c r="C174" s="10">
        <v>534482.94317700004</v>
      </c>
      <c r="D174" s="11">
        <v>17.09764964</v>
      </c>
      <c r="E174" s="11">
        <v>293969.05512600002</v>
      </c>
      <c r="F174" s="12">
        <f t="shared" si="2"/>
        <v>828469.09595264005</v>
      </c>
      <c r="G174" s="13">
        <v>0.89665549700010239</v>
      </c>
      <c r="H174" s="14">
        <v>5.8734974129400808</v>
      </c>
      <c r="I174" s="13">
        <v>6.5909853299871219</v>
      </c>
      <c r="J174" s="25"/>
      <c r="K174" s="25"/>
    </row>
    <row r="175" spans="2:11">
      <c r="B175" s="2" t="s">
        <v>6</v>
      </c>
      <c r="C175" s="10">
        <v>545794.94253500004</v>
      </c>
      <c r="D175" s="11">
        <v>17.19514964</v>
      </c>
      <c r="E175" s="11">
        <v>301816.09912199999</v>
      </c>
      <c r="F175" s="12">
        <f t="shared" si="2"/>
        <v>847628.23680663994</v>
      </c>
      <c r="G175" s="13">
        <v>0.8784457282367486</v>
      </c>
      <c r="H175" s="14">
        <v>5.8413738571702725</v>
      </c>
      <c r="I175" s="13">
        <v>6.5499891216205537</v>
      </c>
      <c r="J175" s="25"/>
      <c r="K175" s="25"/>
    </row>
    <row r="176" spans="2:11">
      <c r="B176" s="2" t="s">
        <v>7</v>
      </c>
      <c r="C176" s="10">
        <v>584069.82791800005</v>
      </c>
      <c r="D176" s="11">
        <v>17.302728640000002</v>
      </c>
      <c r="E176" s="11">
        <v>308076.60331699997</v>
      </c>
      <c r="F176" s="12">
        <f t="shared" si="2"/>
        <v>892163.73396364006</v>
      </c>
      <c r="G176" s="13">
        <v>0.87654852248960768</v>
      </c>
      <c r="H176" s="14">
        <v>5.7121837804486848</v>
      </c>
      <c r="I176" s="13">
        <v>6.3636323137678898</v>
      </c>
      <c r="J176" s="25"/>
      <c r="K176" s="25"/>
    </row>
    <row r="177" spans="2:11">
      <c r="B177" s="2" t="s">
        <v>8</v>
      </c>
      <c r="C177" s="10">
        <v>580066.16780000005</v>
      </c>
      <c r="D177" s="11">
        <v>16.141831400000001</v>
      </c>
      <c r="E177" s="11">
        <v>305477.37568699999</v>
      </c>
      <c r="F177" s="12">
        <f t="shared" si="2"/>
        <v>885559.68531840004</v>
      </c>
      <c r="G177" s="13">
        <v>0.86408132874666332</v>
      </c>
      <c r="H177" s="14">
        <v>5.8119221126959886</v>
      </c>
      <c r="I177" s="13">
        <v>6.4713586710151167</v>
      </c>
      <c r="J177" s="25"/>
      <c r="K177" s="25"/>
    </row>
    <row r="178" spans="2:11">
      <c r="B178" s="2" t="s">
        <v>9</v>
      </c>
      <c r="C178" s="10">
        <v>560572.48086899996</v>
      </c>
      <c r="D178" s="11">
        <v>15.7518314</v>
      </c>
      <c r="E178" s="11">
        <v>299205.82000900002</v>
      </c>
      <c r="F178" s="12">
        <f t="shared" si="2"/>
        <v>859794.05270939996</v>
      </c>
      <c r="G178" s="13">
        <v>0.86274260555174243</v>
      </c>
      <c r="H178" s="14">
        <v>6.0646859706806993</v>
      </c>
      <c r="I178" s="13">
        <v>6.7494844397716767</v>
      </c>
      <c r="J178" s="25"/>
      <c r="K178" s="25"/>
    </row>
    <row r="179" spans="2:11">
      <c r="B179" s="2" t="s">
        <v>16</v>
      </c>
      <c r="C179" s="10">
        <v>562770.15029100003</v>
      </c>
      <c r="D179" s="11">
        <v>14.760831400000001</v>
      </c>
      <c r="E179" s="11">
        <v>328854.26784599997</v>
      </c>
      <c r="F179" s="12">
        <f t="shared" si="2"/>
        <v>891639.1789684</v>
      </c>
      <c r="G179" s="13">
        <v>0.84551073444712121</v>
      </c>
      <c r="H179" s="14">
        <v>5.9232671938786297</v>
      </c>
      <c r="I179" s="13">
        <v>6.5861916976395447</v>
      </c>
      <c r="J179" s="25"/>
      <c r="K179" s="25"/>
    </row>
    <row r="180" spans="2:11">
      <c r="B180" s="2" t="s">
        <v>17</v>
      </c>
      <c r="C180" s="10">
        <v>565451.08600100002</v>
      </c>
      <c r="D180" s="11">
        <v>15.7925</v>
      </c>
      <c r="E180" s="11">
        <v>329163.27946200001</v>
      </c>
      <c r="F180" s="12">
        <f t="shared" si="2"/>
        <v>894630.15796300001</v>
      </c>
      <c r="G180" s="13">
        <v>0.85893345744642402</v>
      </c>
      <c r="H180" s="14">
        <v>5.9991301447049681</v>
      </c>
      <c r="I180" s="13">
        <v>6.6917247910392526</v>
      </c>
      <c r="J180" s="25"/>
      <c r="K180" s="25"/>
    </row>
    <row r="181" spans="2:11">
      <c r="B181" s="2" t="s">
        <v>10</v>
      </c>
      <c r="C181" s="10">
        <v>581694.562163</v>
      </c>
      <c r="D181" s="11">
        <v>12.60378416</v>
      </c>
      <c r="E181" s="11">
        <v>329682.27951999998</v>
      </c>
      <c r="F181" s="12">
        <v>911389.44546715997</v>
      </c>
      <c r="G181" s="13">
        <v>0.83294515271135416</v>
      </c>
      <c r="H181" s="14">
        <v>5.950295502799487</v>
      </c>
      <c r="I181" s="13">
        <v>6.6388562270480858</v>
      </c>
      <c r="J181" s="25"/>
      <c r="K181" s="25"/>
    </row>
    <row r="182" spans="2:11">
      <c r="B182" s="2" t="s">
        <v>11</v>
      </c>
      <c r="C182" s="10">
        <v>574354.80921800004</v>
      </c>
      <c r="D182" s="11">
        <v>17.761774160000002</v>
      </c>
      <c r="E182" s="11">
        <v>334633.74073899997</v>
      </c>
      <c r="F182" s="12">
        <v>909006.31173115992</v>
      </c>
      <c r="G182" s="13">
        <v>0.83015737330032935</v>
      </c>
      <c r="H182" s="14">
        <v>6.0540276700121805</v>
      </c>
      <c r="I182" s="13">
        <v>6.7459756343497936</v>
      </c>
      <c r="J182" s="25"/>
      <c r="K182" s="25"/>
    </row>
    <row r="183" spans="2:11">
      <c r="B183" s="2" t="s">
        <v>12</v>
      </c>
      <c r="C183" s="10">
        <v>575044.70822499995</v>
      </c>
      <c r="D183" s="11">
        <v>23.754869759999998</v>
      </c>
      <c r="E183" s="11">
        <v>340312.65527599998</v>
      </c>
      <c r="F183" s="12">
        <v>915381.11837076</v>
      </c>
      <c r="G183" s="13">
        <v>0.81189086544468503</v>
      </c>
      <c r="H183" s="14">
        <v>6.0439373525584443</v>
      </c>
      <c r="I183" s="13">
        <v>6.7286094075517378</v>
      </c>
      <c r="J183" s="25"/>
      <c r="K183" s="25"/>
    </row>
    <row r="184" spans="2:11">
      <c r="B184" s="2" t="s">
        <v>13</v>
      </c>
      <c r="C184" s="10">
        <v>575599.91532300005</v>
      </c>
      <c r="D184" s="11">
        <v>23.668651199999999</v>
      </c>
      <c r="E184" s="11">
        <v>335993.70021899999</v>
      </c>
      <c r="F184" s="12">
        <v>911617.28419320006</v>
      </c>
      <c r="G184" s="13">
        <v>0.82412941955143781</v>
      </c>
      <c r="H184" s="14">
        <v>6.0880235255609678</v>
      </c>
      <c r="I184" s="13">
        <v>6.7834848919966841</v>
      </c>
      <c r="J184" s="25"/>
      <c r="K184" s="25"/>
    </row>
    <row r="185" spans="2:11">
      <c r="B185" s="2" t="s">
        <v>14</v>
      </c>
      <c r="C185" s="10">
        <v>598053.90101699997</v>
      </c>
      <c r="D185" s="11">
        <v>27.190651200000001</v>
      </c>
      <c r="E185" s="11">
        <v>341712.19833799999</v>
      </c>
      <c r="F185" s="12">
        <v>939793.29000619997</v>
      </c>
      <c r="G185" s="13">
        <v>0.84412092386397697</v>
      </c>
      <c r="H185" s="14">
        <v>6.0282545980125315</v>
      </c>
      <c r="I185" s="13">
        <v>6.7121797987750265</v>
      </c>
      <c r="J185" s="25">
        <v>2.7147129094522873</v>
      </c>
      <c r="K185" s="25">
        <v>2.434511864925109</v>
      </c>
    </row>
    <row r="186" spans="2:11">
      <c r="B186" s="2" t="s">
        <v>33</v>
      </c>
      <c r="C186" s="10">
        <v>587933.36500800005</v>
      </c>
      <c r="D186" s="11">
        <v>26.8157055</v>
      </c>
      <c r="E186" s="11">
        <v>342023.07685999997</v>
      </c>
      <c r="F186" s="12">
        <v>929983.25757349993</v>
      </c>
      <c r="G186" s="13">
        <v>0.83164469222218695</v>
      </c>
      <c r="H186" s="14">
        <v>6.171093550768493</v>
      </c>
      <c r="I186" s="13">
        <v>6.858582644795236</v>
      </c>
      <c r="J186" s="25"/>
      <c r="K186" s="25"/>
    </row>
    <row r="187" spans="2:11">
      <c r="B187" s="2" t="s">
        <v>6</v>
      </c>
      <c r="C187" s="10">
        <v>592981.73507299996</v>
      </c>
      <c r="D187" s="11">
        <v>24.108226299999998</v>
      </c>
      <c r="E187" s="11">
        <v>345128.23374900001</v>
      </c>
      <c r="F187" s="12">
        <v>938134.07704829995</v>
      </c>
      <c r="G187" s="13">
        <v>0.82167933439072049</v>
      </c>
      <c r="H187" s="14">
        <v>6.2109418508835512</v>
      </c>
      <c r="I187" s="13">
        <v>6.8758858457967031</v>
      </c>
      <c r="J187" s="25"/>
      <c r="K187" s="25"/>
    </row>
    <row r="188" spans="2:11">
      <c r="B188" s="2" t="s">
        <v>7</v>
      </c>
      <c r="C188" s="10">
        <v>639432.16859100002</v>
      </c>
      <c r="D188" s="11">
        <v>25.338226299999999</v>
      </c>
      <c r="E188" s="11">
        <v>357787.57411699998</v>
      </c>
      <c r="F188" s="12">
        <v>997245.08093429997</v>
      </c>
      <c r="G188" s="13">
        <v>0.84350379571310041</v>
      </c>
      <c r="H188" s="14">
        <v>6.0120514552744053</v>
      </c>
      <c r="I188" s="13">
        <v>6.6248983415062694</v>
      </c>
      <c r="J188" s="25"/>
      <c r="K188" s="25"/>
    </row>
    <row r="189" spans="2:11">
      <c r="B189" s="2" t="s">
        <v>8</v>
      </c>
      <c r="C189" s="10">
        <v>635838.62817200006</v>
      </c>
      <c r="D189" s="11">
        <v>23.526832299999999</v>
      </c>
      <c r="E189" s="11">
        <v>364199.23340299999</v>
      </c>
      <c r="F189" s="12">
        <v>1000061.3884073</v>
      </c>
      <c r="G189" s="13">
        <v>0.81249855638299018</v>
      </c>
      <c r="H189" s="14">
        <v>6.0433405590666078</v>
      </c>
      <c r="I189" s="13">
        <v>6.691319042958729</v>
      </c>
      <c r="J189" s="25"/>
      <c r="K189" s="25"/>
    </row>
    <row r="190" spans="2:11">
      <c r="B190" s="2" t="s">
        <v>9</v>
      </c>
      <c r="C190" s="10">
        <v>611449.54662799998</v>
      </c>
      <c r="D190" s="11">
        <v>23.333616060000001</v>
      </c>
      <c r="E190" s="11">
        <v>361896.306148</v>
      </c>
      <c r="F190" s="12">
        <v>973369.18639206002</v>
      </c>
      <c r="G190" s="13">
        <v>0.81260714578596616</v>
      </c>
      <c r="H190" s="14">
        <v>6.2131869732889999</v>
      </c>
      <c r="I190" s="13">
        <v>6.8534615138871224</v>
      </c>
      <c r="J190" s="25"/>
      <c r="K190" s="25"/>
    </row>
    <row r="191" spans="2:11">
      <c r="B191" s="2" t="s">
        <v>16</v>
      </c>
      <c r="C191" s="10">
        <v>624237.53110400005</v>
      </c>
      <c r="D191" s="11">
        <v>28.06198006</v>
      </c>
      <c r="E191" s="11">
        <v>374366.79470600002</v>
      </c>
      <c r="F191" s="12">
        <v>998632.38779006002</v>
      </c>
      <c r="G191" s="13">
        <v>0.80561328383151787</v>
      </c>
      <c r="H191" s="14">
        <v>6.1292305537499061</v>
      </c>
      <c r="I191" s="13">
        <v>6.7568891050576747</v>
      </c>
      <c r="J191" s="25"/>
      <c r="K191" s="25"/>
    </row>
    <row r="192" spans="2:11">
      <c r="B192" s="2" t="s">
        <v>17</v>
      </c>
      <c r="C192" s="10">
        <v>619580.32914499997</v>
      </c>
      <c r="D192" s="11">
        <v>28.083218649999999</v>
      </c>
      <c r="E192" s="11">
        <v>381775.34177900001</v>
      </c>
      <c r="F192" s="12">
        <v>1001383.7541426499</v>
      </c>
      <c r="G192" s="13">
        <v>0.79067659531838175</v>
      </c>
      <c r="H192" s="14">
        <v>6.1522529970673281</v>
      </c>
      <c r="I192" s="13">
        <v>6.7859919865851595</v>
      </c>
      <c r="J192" s="25"/>
      <c r="K192" s="25"/>
    </row>
    <row r="193" spans="2:11">
      <c r="B193" s="2" t="s">
        <v>10</v>
      </c>
      <c r="C193" s="10">
        <v>619587.51005499996</v>
      </c>
      <c r="D193" s="11">
        <v>118.09932977</v>
      </c>
      <c r="E193" s="11">
        <v>385007.60849499999</v>
      </c>
      <c r="F193" s="12">
        <v>1004713.21787977</v>
      </c>
      <c r="G193" s="13">
        <v>0.78784067098985067</v>
      </c>
      <c r="H193" s="14">
        <v>6.2144288149953768</v>
      </c>
      <c r="I193" s="13">
        <v>6.8342017198420573</v>
      </c>
      <c r="J193" s="25"/>
      <c r="K193" s="25"/>
    </row>
    <row r="194" spans="2:11">
      <c r="B194" s="2" t="s">
        <v>11</v>
      </c>
      <c r="C194" s="10">
        <v>623579.91767400003</v>
      </c>
      <c r="D194" s="11">
        <v>107.051405773</v>
      </c>
      <c r="E194" s="11">
        <v>386854.81099099998</v>
      </c>
      <c r="F194" s="12">
        <v>1010541.7800707731</v>
      </c>
      <c r="G194" s="13">
        <v>0.80054874471010551</v>
      </c>
      <c r="H194" s="14">
        <v>6.2188925963788479</v>
      </c>
      <c r="I194" s="13">
        <v>6.8610692882331099</v>
      </c>
      <c r="J194" s="25"/>
      <c r="K194" s="25"/>
    </row>
    <row r="195" spans="2:11">
      <c r="B195" s="2" t="s">
        <v>12</v>
      </c>
      <c r="C195" s="10">
        <v>613590.21176099998</v>
      </c>
      <c r="D195" s="11">
        <v>62.909520839999999</v>
      </c>
      <c r="E195" s="11">
        <v>384774.96931199997</v>
      </c>
      <c r="F195" s="12">
        <v>998428.09059384</v>
      </c>
      <c r="G195" s="13">
        <v>0.78389123961880314</v>
      </c>
      <c r="H195" s="14">
        <v>6.3359292305360837</v>
      </c>
      <c r="I195" s="13">
        <v>6.9993739549084424</v>
      </c>
      <c r="J195" s="25"/>
      <c r="K195" s="25"/>
    </row>
    <row r="196" spans="2:11">
      <c r="B196" s="2" t="s">
        <v>13</v>
      </c>
      <c r="C196" s="10">
        <v>620429.66877800005</v>
      </c>
      <c r="D196" s="11">
        <v>100.06184047000001</v>
      </c>
      <c r="E196" s="11">
        <v>321077.07237299997</v>
      </c>
      <c r="F196" s="12">
        <v>941606.80299146997</v>
      </c>
      <c r="G196" s="13">
        <v>0.83773836513542688</v>
      </c>
      <c r="H196" s="14">
        <v>6.7494385756610162</v>
      </c>
      <c r="I196" s="13">
        <v>7.4793734954707176</v>
      </c>
      <c r="J196" s="25"/>
      <c r="K196" s="25"/>
    </row>
    <row r="197" spans="2:11">
      <c r="B197" s="2" t="s">
        <v>14</v>
      </c>
      <c r="C197" s="10">
        <v>640942.50979599997</v>
      </c>
      <c r="D197" s="11">
        <v>47.61990935</v>
      </c>
      <c r="E197" s="11">
        <v>320106.18291799998</v>
      </c>
      <c r="F197" s="12">
        <v>961096.31262334983</v>
      </c>
      <c r="G197" s="13">
        <v>0.86442247865322397</v>
      </c>
      <c r="H197" s="14">
        <v>6.6874979130876211</v>
      </c>
      <c r="I197" s="13">
        <v>7.4168390782865821</v>
      </c>
      <c r="J197" s="25">
        <v>2.5040179866913173</v>
      </c>
      <c r="K197" s="25">
        <v>2.2659586937466694</v>
      </c>
    </row>
    <row r="198" spans="2:11">
      <c r="B198" s="2" t="s">
        <v>39</v>
      </c>
      <c r="C198" s="10">
        <v>626163.13719100005</v>
      </c>
      <c r="D198" s="11">
        <v>47.888443019999997</v>
      </c>
      <c r="E198" s="11">
        <v>322917.50190899998</v>
      </c>
      <c r="F198" s="12">
        <v>949128.52754302009</v>
      </c>
      <c r="G198" s="13">
        <v>0.84339567818936623</v>
      </c>
      <c r="H198" s="14">
        <v>6.7631887432822602</v>
      </c>
      <c r="I198" s="13">
        <v>7.4920585327251139</v>
      </c>
      <c r="J198" s="25"/>
      <c r="K198" s="25"/>
    </row>
    <row r="199" spans="2:11">
      <c r="B199" s="2" t="s">
        <v>6</v>
      </c>
      <c r="C199" s="10">
        <v>636022.55554500001</v>
      </c>
      <c r="D199" s="11">
        <v>47.399887020000001</v>
      </c>
      <c r="E199" s="11">
        <v>326968.51194</v>
      </c>
      <c r="F199" s="12">
        <v>963038.46737202001</v>
      </c>
      <c r="G199" s="13">
        <v>0.83705341442879178</v>
      </c>
      <c r="H199" s="14">
        <v>6.7188687350404113</v>
      </c>
      <c r="I199" s="13">
        <v>7.464497270638029</v>
      </c>
      <c r="J199" s="25"/>
      <c r="K199" s="25"/>
    </row>
    <row r="200" spans="2:11">
      <c r="B200" s="2" t="s">
        <v>7</v>
      </c>
      <c r="C200" s="10">
        <v>687638.27324600006</v>
      </c>
      <c r="D200" s="11">
        <v>47.131476110000001</v>
      </c>
      <c r="E200" s="11">
        <v>275252.89465600002</v>
      </c>
      <c r="F200" s="12">
        <v>962938.29937810998</v>
      </c>
      <c r="G200" s="13">
        <v>0.88642054699144923</v>
      </c>
      <c r="H200" s="14">
        <v>6.8021410393514037</v>
      </c>
      <c r="I200" s="13">
        <v>7.532471450943758</v>
      </c>
      <c r="J200" s="25"/>
      <c r="K200" s="25"/>
    </row>
    <row r="201" spans="2:11">
      <c r="B201" s="2" t="s">
        <v>8</v>
      </c>
      <c r="C201" s="10">
        <v>677374.27680999995</v>
      </c>
      <c r="D201" s="11">
        <v>45.045231399999999</v>
      </c>
      <c r="E201" s="11">
        <v>246809.612689</v>
      </c>
      <c r="F201" s="12">
        <v>924228.93473039998</v>
      </c>
      <c r="G201" s="13">
        <v>0.8962248988839786</v>
      </c>
      <c r="H201" s="14">
        <v>7.1254195481127338</v>
      </c>
      <c r="I201" s="13">
        <v>7.893559005769494</v>
      </c>
      <c r="J201" s="25"/>
      <c r="K201" s="25"/>
    </row>
    <row r="202" spans="2:11">
      <c r="B202" s="2" t="s">
        <v>9</v>
      </c>
      <c r="C202" s="10">
        <v>622753.61710300006</v>
      </c>
      <c r="D202" s="11">
        <v>42.683941509999997</v>
      </c>
      <c r="E202" s="11">
        <v>226623.80461299999</v>
      </c>
      <c r="F202" s="12">
        <v>849420.10565751011</v>
      </c>
      <c r="G202" s="13">
        <v>0.94441887217579468</v>
      </c>
      <c r="H202" s="14">
        <v>7.7951766717449003</v>
      </c>
      <c r="I202" s="13">
        <v>8.5879335024722288</v>
      </c>
      <c r="J202" s="25"/>
      <c r="K202" s="25"/>
    </row>
    <row r="203" spans="2:11">
      <c r="B203" s="2" t="s">
        <v>16</v>
      </c>
      <c r="C203" s="10">
        <v>621554.81258799997</v>
      </c>
      <c r="D203" s="11">
        <v>78.138081659999997</v>
      </c>
      <c r="E203" s="11">
        <v>252900.1047506</v>
      </c>
      <c r="F203" s="12">
        <v>874533.05542025995</v>
      </c>
      <c r="G203" s="13">
        <v>0.91857589920376348</v>
      </c>
      <c r="H203" s="14">
        <v>7.6169002495080207</v>
      </c>
      <c r="I203" s="13">
        <v>8.3904971988889123</v>
      </c>
      <c r="J203" s="25"/>
      <c r="K203" s="25"/>
    </row>
    <row r="204" spans="2:11">
      <c r="B204" s="2" t="s">
        <v>17</v>
      </c>
      <c r="C204" s="10">
        <v>627073.073966</v>
      </c>
      <c r="D204" s="11">
        <v>46.89059512</v>
      </c>
      <c r="E204" s="11">
        <v>261299.237425</v>
      </c>
      <c r="F204" s="12">
        <v>888419.20198611997</v>
      </c>
      <c r="G204" s="13">
        <v>0.89906391975147681</v>
      </c>
      <c r="H204" s="14">
        <v>7.5386072814202381</v>
      </c>
      <c r="I204" s="13">
        <v>8.2792351034951039</v>
      </c>
      <c r="J204" s="25"/>
      <c r="K204" s="25"/>
    </row>
    <row r="205" spans="2:11">
      <c r="B205" s="2" t="s">
        <v>10</v>
      </c>
      <c r="C205" s="10">
        <v>646145.71146999998</v>
      </c>
      <c r="D205" s="11">
        <v>99.99577275</v>
      </c>
      <c r="E205" s="11">
        <v>267171.85367500002</v>
      </c>
      <c r="F205" s="12">
        <v>913417.56091775</v>
      </c>
      <c r="G205" s="13">
        <v>0.89567819862664055</v>
      </c>
      <c r="H205" s="14">
        <v>7.3720314786569983</v>
      </c>
      <c r="I205" s="13">
        <v>8.0980118968029977</v>
      </c>
      <c r="J205" s="25"/>
      <c r="K205" s="25"/>
    </row>
    <row r="206" spans="2:11">
      <c r="B206" s="2" t="s">
        <v>11</v>
      </c>
      <c r="C206" s="10">
        <v>650011.15518300002</v>
      </c>
      <c r="D206" s="11">
        <v>65.849433550000001</v>
      </c>
      <c r="E206" s="11">
        <v>264590.48251200002</v>
      </c>
      <c r="F206" s="12">
        <v>914667.48712855007</v>
      </c>
      <c r="G206" s="13">
        <v>0.92172254910058093</v>
      </c>
      <c r="H206" s="14">
        <v>7.3920441657469693</v>
      </c>
      <c r="I206" s="13">
        <v>8.1379206217507729</v>
      </c>
      <c r="J206" s="25"/>
      <c r="K206" s="25"/>
    </row>
    <row r="207" spans="2:11">
      <c r="B207" s="2" t="s">
        <v>12</v>
      </c>
      <c r="C207" s="10">
        <v>649272.795101</v>
      </c>
      <c r="D207" s="11">
        <v>54.397979290000002</v>
      </c>
      <c r="E207" s="11">
        <v>259031.12831299999</v>
      </c>
      <c r="F207" s="12">
        <v>908358.32139328995</v>
      </c>
      <c r="G207" s="13">
        <v>0.89237482280665759</v>
      </c>
      <c r="H207" s="14">
        <v>7.4240797620847729</v>
      </c>
      <c r="I207" s="13">
        <v>8.2085804475815536</v>
      </c>
      <c r="J207" s="25"/>
      <c r="K207" s="25"/>
    </row>
    <row r="208" spans="2:11">
      <c r="B208" s="2" t="s">
        <v>13</v>
      </c>
      <c r="C208" s="10">
        <v>657717.69633399998</v>
      </c>
      <c r="D208" s="11">
        <v>53.62037565</v>
      </c>
      <c r="E208" s="11">
        <v>261141.860594</v>
      </c>
      <c r="F208" s="12">
        <v>918913.17730364995</v>
      </c>
      <c r="G208" s="13">
        <v>0.88979791419452336</v>
      </c>
      <c r="H208" s="14">
        <v>7.3895919497540294</v>
      </c>
      <c r="I208" s="13">
        <v>8.1322284154208617</v>
      </c>
      <c r="J208" s="25"/>
      <c r="K208" s="25"/>
    </row>
    <row r="209" spans="2:11">
      <c r="B209" s="2" t="s">
        <v>14</v>
      </c>
      <c r="C209" s="10">
        <v>677967.15030600003</v>
      </c>
      <c r="D209" s="11">
        <v>55.688539589999998</v>
      </c>
      <c r="E209" s="11">
        <v>254581.619737</v>
      </c>
      <c r="F209" s="12">
        <v>932604.45858258998</v>
      </c>
      <c r="G209" s="13">
        <v>0.92801078125657022</v>
      </c>
      <c r="H209" s="14">
        <v>7.4122634196010662</v>
      </c>
      <c r="I209" s="13">
        <v>8.1750849449027978</v>
      </c>
      <c r="J209" s="25">
        <v>2.3882252196845246</v>
      </c>
      <c r="K209" s="25">
        <v>2.1640257680567743</v>
      </c>
    </row>
    <row r="210" spans="2:11">
      <c r="B210" s="2" t="s">
        <v>40</v>
      </c>
      <c r="C210" s="10">
        <v>668042.40587000002</v>
      </c>
      <c r="D210" s="11">
        <v>106.61432719</v>
      </c>
      <c r="E210" s="11">
        <v>267408.957306</v>
      </c>
      <c r="F210" s="12">
        <v>935557.97750319005</v>
      </c>
      <c r="G210" s="13">
        <v>0.91820279798775051</v>
      </c>
      <c r="H210" s="14">
        <v>7.483305107722539</v>
      </c>
      <c r="I210" s="13">
        <v>8.2344190580992098</v>
      </c>
      <c r="J210" s="25"/>
      <c r="K210" s="25"/>
    </row>
    <row r="211" spans="2:11">
      <c r="B211" s="2" t="s">
        <v>6</v>
      </c>
      <c r="C211" s="10">
        <v>683736.89766300004</v>
      </c>
      <c r="D211" s="11">
        <v>106.00774636</v>
      </c>
      <c r="E211" s="11">
        <v>279439.936805</v>
      </c>
      <c r="F211" s="12">
        <v>963282.84221436013</v>
      </c>
      <c r="G211" s="13">
        <v>0.8992152663076336</v>
      </c>
      <c r="H211" s="14">
        <v>7.3515382814951904</v>
      </c>
      <c r="I211" s="13">
        <v>8.090044739365478</v>
      </c>
      <c r="J211" s="25"/>
      <c r="K211" s="25"/>
    </row>
    <row r="212" spans="2:11">
      <c r="B212" s="2" t="s">
        <v>7</v>
      </c>
      <c r="C212" s="10">
        <v>805190.34916099999</v>
      </c>
      <c r="D212" s="11">
        <v>107.17660836</v>
      </c>
      <c r="E212" s="11">
        <v>208499.444598</v>
      </c>
      <c r="F212" s="12">
        <v>1013796.97036736</v>
      </c>
      <c r="G212" s="13">
        <v>0.9516263959378084</v>
      </c>
      <c r="H212" s="14">
        <v>7.2361113570670179</v>
      </c>
      <c r="I212" s="13">
        <v>7.988038382389508</v>
      </c>
      <c r="J212" s="25"/>
      <c r="K212" s="25"/>
    </row>
    <row r="213" spans="2:11">
      <c r="B213" s="2" t="s">
        <v>8</v>
      </c>
      <c r="C213" s="10">
        <v>821169.956779</v>
      </c>
      <c r="D213" s="11">
        <v>107.17060836</v>
      </c>
      <c r="E213" s="11">
        <v>200312.31000200001</v>
      </c>
      <c r="F213" s="12">
        <v>1021589.4373893599</v>
      </c>
      <c r="G213" s="13">
        <v>0.97152757457503558</v>
      </c>
      <c r="H213" s="14">
        <v>7.3083153539489807</v>
      </c>
      <c r="I213" s="13">
        <v>8.0844580676568238</v>
      </c>
      <c r="J213" s="25"/>
      <c r="K213" s="25"/>
    </row>
    <row r="214" spans="2:11">
      <c r="B214" s="2" t="s">
        <v>9</v>
      </c>
      <c r="C214" s="10">
        <v>801183.64249999996</v>
      </c>
      <c r="D214" s="11">
        <v>106.57060835999999</v>
      </c>
      <c r="E214" s="11">
        <v>195249.17930399999</v>
      </c>
      <c r="F214" s="12">
        <v>996539.39241235994</v>
      </c>
      <c r="G214" s="13">
        <v>0.99522170433075097</v>
      </c>
      <c r="H214" s="14">
        <v>7.5499409415383534</v>
      </c>
      <c r="I214" s="13">
        <v>8.3219185416842549</v>
      </c>
      <c r="J214" s="25"/>
      <c r="K214" s="25"/>
    </row>
    <row r="215" spans="2:11">
      <c r="B215" s="2" t="s">
        <v>16</v>
      </c>
      <c r="C215" s="10">
        <v>768941.03416100005</v>
      </c>
      <c r="D215" s="11">
        <v>106.04840772</v>
      </c>
      <c r="E215" s="11">
        <v>99905.635055000006</v>
      </c>
      <c r="F215" s="12">
        <v>868952.71762372006</v>
      </c>
      <c r="G215" s="13">
        <v>1.152940413275223</v>
      </c>
      <c r="H215" s="14">
        <v>8.7509102042922127</v>
      </c>
      <c r="I215" s="13">
        <v>9.6262409301246574</v>
      </c>
      <c r="J215" s="25"/>
      <c r="K215" s="25"/>
    </row>
    <row r="216" spans="2:11">
      <c r="B216" s="2" t="s">
        <v>17</v>
      </c>
      <c r="C216" s="10">
        <v>768385.17708199995</v>
      </c>
      <c r="D216" s="11">
        <v>112.96851588</v>
      </c>
      <c r="E216" s="11">
        <v>110333.661248</v>
      </c>
      <c r="F216" s="12">
        <v>878831.80684588</v>
      </c>
      <c r="G216" s="13">
        <v>1.1658536831445854</v>
      </c>
      <c r="H216" s="14">
        <v>8.7818535775410584</v>
      </c>
      <c r="I216" s="13">
        <v>9.6803427912799513</v>
      </c>
      <c r="J216" s="25"/>
      <c r="K216" s="25"/>
    </row>
    <row r="217" spans="2:11">
      <c r="B217" s="2" t="s">
        <v>10</v>
      </c>
      <c r="C217" s="10">
        <v>767990.77091600001</v>
      </c>
      <c r="D217" s="11">
        <v>114.45340782</v>
      </c>
      <c r="E217" s="11">
        <v>111723.198877</v>
      </c>
      <c r="F217" s="12">
        <v>879828.42320081999</v>
      </c>
      <c r="G217" s="13">
        <v>1.2030315358818857</v>
      </c>
      <c r="H217" s="14">
        <v>8.9317822230893533</v>
      </c>
      <c r="I217" s="13">
        <v>9.8792229820086437</v>
      </c>
      <c r="J217" s="25"/>
      <c r="K217" s="25"/>
    </row>
    <row r="218" spans="2:11">
      <c r="B218" s="2" t="s">
        <v>11</v>
      </c>
      <c r="C218" s="10">
        <v>775333.92916099995</v>
      </c>
      <c r="D218" s="11">
        <v>31.164932820000001</v>
      </c>
      <c r="E218" s="11">
        <v>116024.265476</v>
      </c>
      <c r="F218" s="12">
        <v>891389.35956981999</v>
      </c>
      <c r="G218" s="13">
        <v>1.1861976868941968</v>
      </c>
      <c r="H218" s="14">
        <v>9.0051222845256458</v>
      </c>
      <c r="I218" s="13">
        <v>9.9512405536049737</v>
      </c>
      <c r="J218" s="25"/>
      <c r="K218" s="25"/>
    </row>
    <row r="219" spans="2:11">
      <c r="B219" s="2" t="s">
        <v>12</v>
      </c>
      <c r="C219" s="10">
        <v>810746.26306100003</v>
      </c>
      <c r="D219" s="11">
        <v>58.47805803</v>
      </c>
      <c r="E219" s="11">
        <v>117582.838651</v>
      </c>
      <c r="F219" s="12">
        <v>928387.5797700301</v>
      </c>
      <c r="G219" s="13">
        <v>1.1694838635432585</v>
      </c>
      <c r="H219" s="14">
        <v>8.7963918946366633</v>
      </c>
      <c r="I219" s="13">
        <v>9.7130553872599492</v>
      </c>
      <c r="J219" s="25"/>
      <c r="K219" s="25"/>
    </row>
    <row r="220" spans="2:11">
      <c r="B220" s="2" t="s">
        <v>13</v>
      </c>
      <c r="C220" s="10">
        <v>814896.83458200004</v>
      </c>
      <c r="D220" s="11">
        <v>35.862467840000001</v>
      </c>
      <c r="E220" s="11">
        <v>121324.04362</v>
      </c>
      <c r="F220" s="12">
        <v>936256.74066984002</v>
      </c>
      <c r="G220" s="13">
        <v>1.1695307154984449</v>
      </c>
      <c r="H220" s="14">
        <v>8.8272948801045477</v>
      </c>
      <c r="I220" s="13">
        <v>9.7576171536817604</v>
      </c>
      <c r="J220" s="25"/>
      <c r="K220" s="25"/>
    </row>
    <row r="221" spans="2:11">
      <c r="B221" s="2" t="s">
        <v>14</v>
      </c>
      <c r="C221" s="10">
        <v>834807.85929000005</v>
      </c>
      <c r="D221" s="11">
        <v>30.353017940000001</v>
      </c>
      <c r="E221" s="11">
        <v>129601.52093</v>
      </c>
      <c r="F221" s="12">
        <v>964439.73323794</v>
      </c>
      <c r="G221" s="13">
        <v>1.2205532382158935</v>
      </c>
      <c r="H221" s="14">
        <v>8.8090401048080285</v>
      </c>
      <c r="I221" s="13">
        <v>9.7525367802667464</v>
      </c>
      <c r="J221" s="19">
        <v>2.0299999999999998</v>
      </c>
      <c r="K221" s="19">
        <v>1.84</v>
      </c>
    </row>
    <row r="222" spans="2:11">
      <c r="B222" s="32" t="s">
        <v>41</v>
      </c>
      <c r="C222" s="10">
        <v>844767.78322099999</v>
      </c>
      <c r="D222" s="11">
        <v>29.857536270000001</v>
      </c>
      <c r="E222" s="11">
        <v>131099.47709299999</v>
      </c>
      <c r="F222" s="12">
        <v>975897.11785027001</v>
      </c>
      <c r="G222" s="13">
        <v>1.2123549581440571</v>
      </c>
      <c r="H222" s="14">
        <v>8.8124233972670822</v>
      </c>
      <c r="I222" s="13">
        <v>9.7681367958381884</v>
      </c>
      <c r="J222" s="25"/>
      <c r="K222" s="25"/>
    </row>
    <row r="223" spans="2:11">
      <c r="B223" s="2" t="s">
        <v>6</v>
      </c>
      <c r="C223" s="10">
        <v>852784.30059400003</v>
      </c>
      <c r="D223" s="11">
        <v>41.126050319999997</v>
      </c>
      <c r="E223" s="11">
        <v>125264.229523</v>
      </c>
      <c r="F223" s="12">
        <v>978089.65616731998</v>
      </c>
      <c r="G223" s="13">
        <v>1.2268240845449121</v>
      </c>
      <c r="H223" s="14">
        <v>8.9012268079205281</v>
      </c>
      <c r="I223" s="13">
        <v>9.8670972315158281</v>
      </c>
      <c r="J223" s="25"/>
      <c r="K223" s="25"/>
    </row>
    <row r="224" spans="2:11">
      <c r="B224" s="2" t="s">
        <v>7</v>
      </c>
      <c r="C224" s="10">
        <v>900618.42098399997</v>
      </c>
      <c r="D224" s="11">
        <v>41.15990721</v>
      </c>
      <c r="E224" s="11">
        <v>127939.768945</v>
      </c>
      <c r="F224" s="12">
        <v>1028599.34983621</v>
      </c>
      <c r="G224" s="13">
        <v>1.1985368017766278</v>
      </c>
      <c r="H224" s="14">
        <v>8.6142228878559397</v>
      </c>
      <c r="I224" s="13">
        <v>9.5650816514208472</v>
      </c>
      <c r="J224" s="25"/>
      <c r="K224" s="25"/>
    </row>
    <row r="225" spans="2:11">
      <c r="B225" s="2" t="s">
        <v>8</v>
      </c>
      <c r="C225" s="10">
        <v>911082.15966999996</v>
      </c>
      <c r="D225" s="11">
        <v>36.328780539999997</v>
      </c>
      <c r="E225" s="11">
        <v>120025.89245299999</v>
      </c>
      <c r="F225" s="12">
        <v>1031144.3809035399</v>
      </c>
      <c r="G225" s="13">
        <v>1.2066201087914676</v>
      </c>
      <c r="H225" s="14">
        <v>8.6744829712785876</v>
      </c>
      <c r="I225" s="13">
        <v>9.6468878251736658</v>
      </c>
      <c r="J225" s="25"/>
      <c r="K225" s="25"/>
    </row>
    <row r="226" spans="2:11">
      <c r="B226" s="2" t="s">
        <v>9</v>
      </c>
      <c r="C226" s="10">
        <v>920335.18345500005</v>
      </c>
      <c r="D226" s="11">
        <v>31.879327109999998</v>
      </c>
      <c r="E226" s="11">
        <v>115642.949058</v>
      </c>
      <c r="F226" s="12">
        <v>1036010.0118401101</v>
      </c>
      <c r="G226" s="13">
        <v>1.2032228957701361</v>
      </c>
      <c r="H226" s="14">
        <v>8.7033639701270467</v>
      </c>
      <c r="I226" s="13">
        <v>9.6842435024391111</v>
      </c>
      <c r="J226" s="25"/>
      <c r="K226" s="25"/>
    </row>
    <row r="227" spans="2:11">
      <c r="B227" s="2" t="s">
        <v>16</v>
      </c>
      <c r="C227" s="10">
        <v>950083.44248700002</v>
      </c>
      <c r="D227" s="11">
        <v>29.565966360000001</v>
      </c>
      <c r="E227" s="11">
        <v>114951.24539500001</v>
      </c>
      <c r="F227" s="12">
        <v>1065064.2538483602</v>
      </c>
      <c r="G227" s="13">
        <v>1.2143212877488043</v>
      </c>
      <c r="H227" s="14">
        <v>8.5780925326718727</v>
      </c>
      <c r="I227" s="13">
        <v>9.5438023932176659</v>
      </c>
      <c r="J227" s="25"/>
      <c r="K227" s="25"/>
    </row>
    <row r="228" spans="2:11">
      <c r="B228" s="2" t="s">
        <v>17</v>
      </c>
      <c r="C228" s="10">
        <v>942804.05149099999</v>
      </c>
      <c r="D228" s="11">
        <v>29.103458140000001</v>
      </c>
      <c r="E228" s="11">
        <v>121032.78004</v>
      </c>
      <c r="F228" s="12">
        <v>1063865.9349891401</v>
      </c>
      <c r="G228" s="13">
        <v>1.2378999361104492</v>
      </c>
      <c r="H228" s="14">
        <v>8.7131103987672684</v>
      </c>
      <c r="I228" s="13">
        <v>9.6850448445740174</v>
      </c>
      <c r="J228" s="25"/>
      <c r="K228" s="25"/>
    </row>
    <row r="229" spans="2:11">
      <c r="B229" s="2" t="s">
        <v>10</v>
      </c>
      <c r="C229" s="10">
        <v>967151.349376</v>
      </c>
      <c r="D229" s="11">
        <v>28.997958140000001</v>
      </c>
      <c r="E229" s="11">
        <v>122085.289882</v>
      </c>
      <c r="F229" s="12">
        <v>1089265.6372161401</v>
      </c>
      <c r="G229" s="13">
        <v>1.244137737609758</v>
      </c>
      <c r="H229" s="14">
        <v>8.6410516426270458</v>
      </c>
      <c r="I229" s="13">
        <v>9.652048244777756</v>
      </c>
      <c r="J229" s="25"/>
      <c r="K229" s="25"/>
    </row>
    <row r="230" spans="2:11">
      <c r="B230" s="2" t="s">
        <v>11</v>
      </c>
      <c r="C230" s="10">
        <v>996379.850814</v>
      </c>
      <c r="D230" s="11">
        <v>31.747958140000001</v>
      </c>
      <c r="E230" s="11">
        <v>299544.18972899998</v>
      </c>
      <c r="F230" s="12">
        <v>1295955.78850114</v>
      </c>
      <c r="G230" s="13">
        <v>1.0175875107270143</v>
      </c>
      <c r="H230" s="14">
        <v>7.2911338026666241</v>
      </c>
      <c r="I230" s="13">
        <v>8.0929460278005525</v>
      </c>
      <c r="J230" s="25"/>
      <c r="K230" s="25"/>
    </row>
    <row r="231" spans="2:11">
      <c r="B231" s="2" t="s">
        <v>12</v>
      </c>
      <c r="C231" s="10">
        <v>987573.30580800003</v>
      </c>
      <c r="D231" s="11">
        <v>36.618957250000001</v>
      </c>
      <c r="E231" s="11">
        <v>298830.96441100002</v>
      </c>
      <c r="F231" s="12">
        <v>1286440.88917625</v>
      </c>
      <c r="G231" s="13">
        <v>1.0670300908984758</v>
      </c>
      <c r="H231" s="14">
        <v>7.4126609647128294</v>
      </c>
      <c r="I231" s="13">
        <v>8.2255855019792499</v>
      </c>
      <c r="J231" s="25"/>
      <c r="K231" s="25"/>
    </row>
    <row r="232" spans="2:11">
      <c r="B232" s="2" t="s">
        <v>13</v>
      </c>
      <c r="C232" s="10">
        <v>969394.38954100001</v>
      </c>
      <c r="D232" s="11">
        <v>30.76955624</v>
      </c>
      <c r="E232" s="11">
        <v>318377.71131599997</v>
      </c>
      <c r="F232" s="12">
        <v>1287802.8704132398</v>
      </c>
      <c r="G232" s="13">
        <v>1.0522705034291466</v>
      </c>
      <c r="H232" s="14">
        <v>7.3851793272625574</v>
      </c>
      <c r="I232" s="13">
        <v>8.188974498598947</v>
      </c>
      <c r="J232" s="25"/>
      <c r="K232" s="25"/>
    </row>
    <row r="233" spans="2:11">
      <c r="B233" s="2" t="s">
        <v>14</v>
      </c>
      <c r="C233" s="10">
        <v>1005099.066205</v>
      </c>
      <c r="D233" s="11">
        <v>5.4606726200000004</v>
      </c>
      <c r="E233" s="11">
        <v>300704.162128</v>
      </c>
      <c r="F233" s="12">
        <v>1305808.6890056201</v>
      </c>
      <c r="G233" s="13">
        <v>1.1180010340460653</v>
      </c>
      <c r="H233" s="14">
        <v>7.3815601317515318</v>
      </c>
      <c r="I233" s="13">
        <v>8.1538046486835238</v>
      </c>
      <c r="J233" s="19">
        <v>1.92</v>
      </c>
      <c r="K233" s="19">
        <v>1.73</v>
      </c>
    </row>
    <row r="234" spans="2:11">
      <c r="B234" s="2" t="s">
        <v>42</v>
      </c>
      <c r="C234" s="10">
        <v>1025301.896222</v>
      </c>
      <c r="D234" s="11">
        <v>3.3736906200000001</v>
      </c>
      <c r="E234" s="11">
        <v>312184.22385800001</v>
      </c>
      <c r="F234" s="12">
        <v>1337489.4937706201</v>
      </c>
      <c r="G234" s="13">
        <v>1.1217676111278156</v>
      </c>
      <c r="H234" s="14">
        <v>7.2157339074745384</v>
      </c>
      <c r="I234" s="13">
        <v>7.975932218536002</v>
      </c>
      <c r="J234" s="25"/>
      <c r="K234" s="25"/>
    </row>
    <row r="235" spans="2:11">
      <c r="B235" s="2" t="s">
        <v>6</v>
      </c>
      <c r="C235" s="10">
        <v>1029673.270077</v>
      </c>
      <c r="D235" s="11">
        <v>28.09594521</v>
      </c>
      <c r="E235" s="11">
        <v>294533.07908699999</v>
      </c>
      <c r="F235" s="12">
        <v>1324234.44510921</v>
      </c>
      <c r="G235" s="13">
        <v>1.1380880008448273</v>
      </c>
      <c r="H235" s="14">
        <v>7.3520350265318717</v>
      </c>
      <c r="I235" s="13">
        <v>8.1217576885890761</v>
      </c>
      <c r="J235" s="25"/>
      <c r="K235" s="25"/>
    </row>
    <row r="236" spans="2:11">
      <c r="B236" s="2" t="s">
        <v>7</v>
      </c>
      <c r="C236" s="10">
        <v>1099324.4712970001</v>
      </c>
      <c r="D236" s="11">
        <v>19.486403230000001</v>
      </c>
      <c r="E236" s="11">
        <v>287356.17182346003</v>
      </c>
      <c r="F236" s="12">
        <v>1386700.1295236903</v>
      </c>
      <c r="G236" s="13">
        <v>1.1463283991664206</v>
      </c>
      <c r="H236" s="14">
        <v>7.2642901946254028</v>
      </c>
      <c r="I236" s="13">
        <v>8.347557193041462</v>
      </c>
      <c r="J236" s="25"/>
      <c r="K236" s="25"/>
    </row>
    <row r="237" spans="2:11">
      <c r="B237" s="2" t="s">
        <v>8</v>
      </c>
      <c r="C237" s="10">
        <v>1170677.0866169999</v>
      </c>
      <c r="D237" s="11">
        <v>19.537523780000001</v>
      </c>
      <c r="E237" s="11">
        <v>311108.32033000002</v>
      </c>
      <c r="F237" s="12">
        <v>1481804.94447078</v>
      </c>
      <c r="G237" s="13">
        <v>1.1034736775883551</v>
      </c>
      <c r="H237" s="14">
        <v>6.8790603390827698</v>
      </c>
      <c r="I237" s="13">
        <v>8.0581509863353631</v>
      </c>
      <c r="J237" s="25"/>
      <c r="K237" s="25"/>
    </row>
    <row r="238" spans="2:11">
      <c r="B238" s="2" t="s">
        <v>9</v>
      </c>
      <c r="C238" s="10">
        <v>1155711.4379720001</v>
      </c>
      <c r="D238" s="11">
        <v>27.50788343</v>
      </c>
      <c r="E238" s="11">
        <v>259111.11249817003</v>
      </c>
      <c r="F238" s="12">
        <v>1414850.0583536001</v>
      </c>
      <c r="G238" s="13">
        <v>1.1336298991271472</v>
      </c>
      <c r="H238" s="14">
        <v>7.1509326457891413</v>
      </c>
      <c r="I238" s="13">
        <v>8.4086428786970853</v>
      </c>
      <c r="J238" s="25"/>
      <c r="K238" s="25"/>
    </row>
    <row r="239" spans="2:11">
      <c r="B239" s="2" t="s">
        <v>16</v>
      </c>
      <c r="C239" s="10">
        <v>1114776.482116</v>
      </c>
      <c r="D239" s="11">
        <v>23.21982843</v>
      </c>
      <c r="E239" s="11">
        <v>337796.69848301</v>
      </c>
      <c r="F239" s="12">
        <v>1452596.4004274402</v>
      </c>
      <c r="G239" s="13">
        <v>1.063939496463477</v>
      </c>
      <c r="H239" s="14">
        <v>6.9831002811782685</v>
      </c>
      <c r="I239" s="13">
        <v>8.1931576076356656</v>
      </c>
      <c r="J239" s="25"/>
      <c r="K239" s="25"/>
    </row>
    <row r="240" spans="2:11">
      <c r="B240" s="2" t="s">
        <v>17</v>
      </c>
      <c r="C240" s="10">
        <v>1124364.7076030001</v>
      </c>
      <c r="D240" s="11">
        <v>20.141706429999999</v>
      </c>
      <c r="E240" s="11">
        <v>312062.73751419003</v>
      </c>
      <c r="F240" s="12">
        <v>1436447.5868236199</v>
      </c>
      <c r="G240" s="13">
        <v>1.0894078780192764</v>
      </c>
      <c r="H240" s="14">
        <v>7.1381367402119169</v>
      </c>
      <c r="I240" s="13">
        <v>8.3228544589824889</v>
      </c>
      <c r="J240" s="25"/>
      <c r="K240" s="25"/>
    </row>
    <row r="241" spans="2:11" ht="14.25" customHeight="1">
      <c r="B241" s="2" t="s">
        <v>10</v>
      </c>
      <c r="C241" s="10">
        <v>1079736.9795929999</v>
      </c>
      <c r="D241" s="11">
        <v>55.039525269999999</v>
      </c>
      <c r="E241" s="11">
        <v>306455.63214609999</v>
      </c>
      <c r="F241" s="12">
        <v>1386247.65126437</v>
      </c>
      <c r="G241" s="13">
        <v>1.1066667147951765</v>
      </c>
      <c r="H241" s="14">
        <v>7.4199858977273383</v>
      </c>
      <c r="I241" s="13">
        <v>8.6470200284856791</v>
      </c>
      <c r="J241" s="25"/>
      <c r="K241" s="25"/>
    </row>
    <row r="242" spans="2:11" ht="14.25" customHeight="1">
      <c r="B242" s="2" t="s">
        <v>11</v>
      </c>
      <c r="C242" s="10">
        <v>1043918.5745709999</v>
      </c>
      <c r="D242" s="11">
        <v>15.058555030000001</v>
      </c>
      <c r="E242" s="11">
        <v>334644.94424663001</v>
      </c>
      <c r="F242" s="12">
        <v>1378578.5773726599</v>
      </c>
      <c r="G242" s="13">
        <v>1.1088196033687656</v>
      </c>
      <c r="H242" s="14">
        <v>7.5087802123831775</v>
      </c>
      <c r="I242" s="13">
        <v>8.7419609067140946</v>
      </c>
      <c r="J242" s="25"/>
      <c r="K242" s="25"/>
    </row>
    <row r="243" spans="2:11" ht="14.25" customHeight="1">
      <c r="B243" s="2" t="s">
        <v>12</v>
      </c>
      <c r="C243" s="10">
        <v>1026031.852538</v>
      </c>
      <c r="D243" s="11">
        <v>15.08780962</v>
      </c>
      <c r="E243" s="11">
        <v>315633.57691087999</v>
      </c>
      <c r="F243" s="12">
        <v>1341680.5172585</v>
      </c>
      <c r="G243" s="13">
        <v>1.0857191718891388</v>
      </c>
      <c r="H243" s="14">
        <v>7.7055482507605992</v>
      </c>
      <c r="I243" s="13">
        <v>8.978082914862112</v>
      </c>
      <c r="J243" s="25"/>
      <c r="K243" s="25"/>
    </row>
    <row r="244" spans="2:11" ht="14.25" customHeight="1">
      <c r="B244" s="2" t="s">
        <v>13</v>
      </c>
      <c r="C244" s="10">
        <v>1005778.223473</v>
      </c>
      <c r="D244" s="11">
        <v>12.476067929999999</v>
      </c>
      <c r="E244" s="11">
        <v>312702.56015368999</v>
      </c>
      <c r="F244" s="12">
        <v>1318493.25969462</v>
      </c>
      <c r="G244" s="13">
        <v>1.1057899723596434</v>
      </c>
      <c r="H244" s="14">
        <v>7.9006556600932427</v>
      </c>
      <c r="I244" s="13">
        <v>9.2248737756311403</v>
      </c>
      <c r="J244" s="25"/>
      <c r="K244" s="25"/>
    </row>
    <row r="245" spans="2:11" ht="14.25" customHeight="1">
      <c r="B245" s="2" t="s">
        <v>14</v>
      </c>
      <c r="C245" s="10">
        <v>1026567.252517</v>
      </c>
      <c r="D245" s="11">
        <v>11.62803066</v>
      </c>
      <c r="E245" s="11">
        <v>322809.70148390997</v>
      </c>
      <c r="F245" s="12">
        <v>1349388.5820315699</v>
      </c>
      <c r="G245" s="13">
        <v>1.0772265534166585</v>
      </c>
      <c r="H245" s="14">
        <v>7.7791175692629917</v>
      </c>
      <c r="I245" s="13">
        <v>9.1075595711576476</v>
      </c>
      <c r="J245" s="25">
        <v>2.3657423746381681</v>
      </c>
      <c r="K245" s="19" t="s">
        <v>50</v>
      </c>
    </row>
    <row r="246" spans="2:11" ht="14.25" customHeight="1">
      <c r="B246" s="2" t="s">
        <v>45</v>
      </c>
      <c r="C246" s="10">
        <v>1030153.4041930001</v>
      </c>
      <c r="D246" s="11">
        <v>8.2675610000000006</v>
      </c>
      <c r="E246" s="11">
        <v>559557.47431104002</v>
      </c>
      <c r="F246" s="12">
        <v>1589719.1460650403</v>
      </c>
      <c r="G246" s="13">
        <v>0.88780822767184364</v>
      </c>
      <c r="H246" s="14">
        <v>6.6164659453379082</v>
      </c>
      <c r="I246" s="13">
        <v>7.7513453280274787</v>
      </c>
      <c r="J246" s="25"/>
      <c r="K246" s="25"/>
    </row>
    <row r="247" spans="2:11" ht="14.25" customHeight="1">
      <c r="B247" s="2" t="s">
        <v>6</v>
      </c>
      <c r="C247" s="10">
        <v>1026259.925228</v>
      </c>
      <c r="D247" s="11">
        <v>7.96853604</v>
      </c>
      <c r="E247" s="11">
        <v>478416.84252408001</v>
      </c>
      <c r="F247" s="12">
        <v>1504684.73628812</v>
      </c>
      <c r="G247" s="13">
        <v>0.95655917066765284</v>
      </c>
      <c r="H247" s="14">
        <v>7.0113450968395625</v>
      </c>
      <c r="I247" s="13">
        <v>8.2049099240930641</v>
      </c>
      <c r="J247" s="25"/>
      <c r="K247" s="25"/>
    </row>
    <row r="248" spans="2:11" ht="14.25" customHeight="1">
      <c r="B248" s="2" t="s">
        <v>7</v>
      </c>
      <c r="C248" s="10">
        <v>1110108.8860009999</v>
      </c>
      <c r="D248" s="11">
        <v>9.3731877400000005</v>
      </c>
      <c r="E248" s="11">
        <v>314092.96669897996</v>
      </c>
      <c r="F248" s="12">
        <v>1424211.22588772</v>
      </c>
      <c r="G248" s="13">
        <v>1.037739779583269</v>
      </c>
      <c r="H248" s="14">
        <v>7.4846096308807084</v>
      </c>
      <c r="I248" s="13">
        <v>8.6316910374551554</v>
      </c>
      <c r="J248" s="25"/>
      <c r="K248" s="25"/>
    </row>
    <row r="249" spans="2:11" ht="14.25" customHeight="1">
      <c r="B249" s="2" t="s">
        <v>8</v>
      </c>
      <c r="C249" s="10">
        <v>1104398.599349</v>
      </c>
      <c r="D249" s="11">
        <v>31.49720319</v>
      </c>
      <c r="E249" s="11">
        <v>312643.83300049999</v>
      </c>
      <c r="F249" s="12">
        <v>1417073.9295526901</v>
      </c>
      <c r="G249" s="13">
        <v>1.0581239357917618</v>
      </c>
      <c r="H249" s="14">
        <v>7.6068157803226208</v>
      </c>
      <c r="I249" s="13">
        <v>8.7410047769342984</v>
      </c>
      <c r="J249" s="25"/>
      <c r="K249" s="25"/>
    </row>
    <row r="250" spans="2:11" ht="14.25" customHeight="1">
      <c r="B250" s="2" t="s">
        <v>9</v>
      </c>
      <c r="C250" s="10">
        <v>1072326.5917750001</v>
      </c>
      <c r="D250" s="11">
        <v>23.880191880000002</v>
      </c>
      <c r="E250" s="11">
        <v>486773.82474642998</v>
      </c>
      <c r="F250" s="12">
        <v>1559124.2967133101</v>
      </c>
      <c r="G250" s="13">
        <v>0.96017701640317221</v>
      </c>
      <c r="H250" s="14">
        <v>6.9512694547955851</v>
      </c>
      <c r="I250" s="13">
        <v>7.8932446976355424</v>
      </c>
      <c r="J250" s="25"/>
      <c r="K250" s="25"/>
    </row>
    <row r="251" spans="2:11" ht="14.25" customHeight="1">
      <c r="B251" s="2" t="s">
        <v>16</v>
      </c>
      <c r="C251" s="10">
        <v>1123316.722542</v>
      </c>
      <c r="D251" s="11">
        <v>14.91452048</v>
      </c>
      <c r="E251" s="11">
        <v>312479.23018585</v>
      </c>
      <c r="F251" s="12">
        <v>1435810.86724833</v>
      </c>
      <c r="G251" s="13">
        <v>1.081183569851049</v>
      </c>
      <c r="H251" s="14">
        <v>7.6430354398108094</v>
      </c>
      <c r="I251" s="13">
        <v>8.7174505731218179</v>
      </c>
      <c r="J251" s="25"/>
      <c r="K251" s="25"/>
    </row>
    <row r="252" spans="2:11" ht="14.25" customHeight="1">
      <c r="B252" s="2" t="s">
        <v>17</v>
      </c>
      <c r="C252" s="10">
        <v>1096017.7981400001</v>
      </c>
      <c r="D252" s="11">
        <v>20.170176699999999</v>
      </c>
      <c r="E252" s="11">
        <v>277744.28150281002</v>
      </c>
      <c r="F252" s="12">
        <v>1373782.2498195102</v>
      </c>
      <c r="G252" s="13">
        <v>1.1147698667579267</v>
      </c>
      <c r="H252" s="14">
        <v>8.0659207800009902</v>
      </c>
      <c r="I252" s="13">
        <v>9.2636593374530118</v>
      </c>
      <c r="J252" s="25"/>
      <c r="K252" s="25"/>
    </row>
    <row r="253" spans="2:11" ht="14.25" customHeight="1">
      <c r="B253" s="2" t="s">
        <v>10</v>
      </c>
      <c r="C253" s="10">
        <v>1113759.247649</v>
      </c>
      <c r="D253" s="11">
        <v>4.4368808399999997</v>
      </c>
      <c r="E253" s="11">
        <v>293555.04668834998</v>
      </c>
      <c r="F253" s="12">
        <v>1407318.7312181899</v>
      </c>
      <c r="G253" s="13">
        <v>1.0775301653579241</v>
      </c>
      <c r="H253" s="14">
        <v>7.8457301445701999</v>
      </c>
      <c r="I253" s="13">
        <v>9.0227595682832398</v>
      </c>
      <c r="J253" s="25"/>
      <c r="K253" s="25"/>
    </row>
    <row r="254" spans="2:11" ht="14.25" customHeight="1">
      <c r="B254" s="2" t="s">
        <v>11</v>
      </c>
      <c r="C254" s="10">
        <v>1112393.1271909999</v>
      </c>
      <c r="D254" s="11">
        <v>33.981000000000002</v>
      </c>
      <c r="E254" s="11">
        <v>131573.44584994001</v>
      </c>
      <c r="F254" s="12">
        <v>1244000.5540409398</v>
      </c>
      <c r="G254" s="13">
        <v>1.2227698486402283</v>
      </c>
      <c r="H254" s="14">
        <v>8.9430667487651867</v>
      </c>
      <c r="I254" s="13">
        <v>10.293936780305943</v>
      </c>
      <c r="J254" s="25"/>
      <c r="K254" s="25"/>
    </row>
    <row r="255" spans="2:11" ht="14.25" customHeight="1">
      <c r="B255" s="2" t="s">
        <v>12</v>
      </c>
      <c r="C255" s="10">
        <v>1080712.4387119999</v>
      </c>
      <c r="D255" s="11">
        <v>7.6108000000000002</v>
      </c>
      <c r="E255" s="11">
        <v>315808.83576076</v>
      </c>
      <c r="F255" s="12">
        <v>1396528.8852727599</v>
      </c>
      <c r="G255" s="13">
        <v>1.0724301382563126</v>
      </c>
      <c r="H255" s="14">
        <v>8.00214208201883</v>
      </c>
      <c r="I255" s="13">
        <v>9.2081018665975467</v>
      </c>
      <c r="J255" s="25"/>
      <c r="K255" s="25"/>
    </row>
    <row r="256" spans="2:11" ht="14.25" customHeight="1">
      <c r="B256" s="2" t="s">
        <v>13</v>
      </c>
      <c r="C256" s="10">
        <v>1104810.3534850001</v>
      </c>
      <c r="D256" s="11">
        <v>13.13972231</v>
      </c>
      <c r="E256" s="11">
        <v>306403.75644979998</v>
      </c>
      <c r="F256" s="12">
        <v>1411227.2496571101</v>
      </c>
      <c r="G256" s="13">
        <v>1.067890268379865</v>
      </c>
      <c r="H256" s="14">
        <v>7.9672175049122593</v>
      </c>
      <c r="I256" s="13">
        <v>9.1619095855439152</v>
      </c>
      <c r="J256" s="25"/>
      <c r="K256" s="25"/>
    </row>
    <row r="257" spans="2:28" s="50" customFormat="1" ht="14.25" customHeight="1">
      <c r="B257" s="44" t="s">
        <v>14</v>
      </c>
      <c r="C257" s="45">
        <v>1186503.18239</v>
      </c>
      <c r="D257" s="46">
        <v>8.1716422499999997</v>
      </c>
      <c r="E257" s="46">
        <v>142225.58315778</v>
      </c>
      <c r="F257" s="47">
        <v>1328736.9371900298</v>
      </c>
      <c r="G257" s="48">
        <v>1.2478335581267315</v>
      </c>
      <c r="H257" s="49">
        <v>8.6435986039563755</v>
      </c>
      <c r="I257" s="48">
        <v>9.9260529634580621</v>
      </c>
      <c r="J257" s="52" t="s">
        <v>51</v>
      </c>
      <c r="K257" s="53" t="s">
        <v>52</v>
      </c>
      <c r="M257" s="51"/>
    </row>
    <row r="258" spans="2:28" ht="14.25" customHeight="1">
      <c r="B258" s="2" t="s">
        <v>47</v>
      </c>
      <c r="C258" s="10">
        <v>1170831.5991130001</v>
      </c>
      <c r="D258" s="11">
        <v>14.109514089999999</v>
      </c>
      <c r="E258" s="11">
        <v>317768.51005560998</v>
      </c>
      <c r="F258" s="12">
        <v>1488614.2186827001</v>
      </c>
      <c r="G258" s="13">
        <v>1.079229494293531</v>
      </c>
      <c r="H258" s="14">
        <v>7.6914409554649259</v>
      </c>
      <c r="I258" s="13">
        <v>8.8101691746579807</v>
      </c>
      <c r="J258" s="25"/>
      <c r="K258" s="25"/>
    </row>
    <row r="259" spans="2:28" ht="14.25" customHeight="1">
      <c r="B259" s="2" t="s">
        <v>6</v>
      </c>
      <c r="C259" s="10">
        <v>1193662.7064469999</v>
      </c>
      <c r="D259" s="11">
        <v>15.64072859</v>
      </c>
      <c r="E259" s="11">
        <v>220040.01165292002</v>
      </c>
      <c r="F259" s="12">
        <v>1413718.3588285099</v>
      </c>
      <c r="G259" s="13">
        <v>1.1506990971211708</v>
      </c>
      <c r="H259" s="14">
        <v>8.1819517896407064</v>
      </c>
      <c r="I259" s="13">
        <v>9.3378780568987239</v>
      </c>
      <c r="J259" s="25"/>
      <c r="K259" s="25"/>
    </row>
    <row r="260" spans="2:28" ht="14.25" customHeight="1">
      <c r="B260" s="2" t="s">
        <v>7</v>
      </c>
      <c r="C260" s="10">
        <v>1261899.0134640001</v>
      </c>
      <c r="D260" s="11">
        <v>28.972190000000001</v>
      </c>
      <c r="E260" s="11">
        <v>143637.77911064003</v>
      </c>
      <c r="F260" s="12">
        <v>1405565.76476464</v>
      </c>
      <c r="G260" s="13">
        <v>1.2240464231996939</v>
      </c>
      <c r="H260" s="14">
        <v>8.3507209973694447</v>
      </c>
      <c r="I260" s="13">
        <v>9.4798981271560301</v>
      </c>
      <c r="J260" s="25"/>
      <c r="K260" s="25"/>
    </row>
    <row r="261" spans="2:28" ht="14.25" customHeight="1">
      <c r="B261" s="2" t="s">
        <v>8</v>
      </c>
      <c r="C261" s="10">
        <v>1267593.333727</v>
      </c>
      <c r="D261" s="11">
        <v>30.787870049999999</v>
      </c>
      <c r="E261" s="11">
        <v>158902.02349212</v>
      </c>
      <c r="F261" s="12">
        <v>1426526.14508917</v>
      </c>
      <c r="G261" s="13">
        <v>1.2175826628669875</v>
      </c>
      <c r="H261" s="14">
        <v>8.3211751044006004</v>
      </c>
      <c r="I261" s="13">
        <v>9.4074540464475156</v>
      </c>
      <c r="J261" s="25"/>
      <c r="K261" s="25"/>
      <c r="S261" s="40"/>
      <c r="T261" s="40"/>
      <c r="U261" s="40"/>
      <c r="V261" s="40"/>
      <c r="W261" s="40"/>
      <c r="X261" s="40"/>
      <c r="Y261" s="40"/>
    </row>
    <row r="262" spans="2:28" ht="14.25" customHeight="1">
      <c r="B262" s="2" t="s">
        <v>9</v>
      </c>
      <c r="C262" s="10">
        <v>1249835.0072089999</v>
      </c>
      <c r="D262" s="11">
        <v>32.239375000000003</v>
      </c>
      <c r="E262" s="11">
        <v>146333.85538141002</v>
      </c>
      <c r="F262" s="12">
        <v>1396201.1019654099</v>
      </c>
      <c r="G262" s="13">
        <v>1.240961032460453</v>
      </c>
      <c r="H262" s="14">
        <v>8.616069923541815</v>
      </c>
      <c r="I262" s="13">
        <v>9.7524466338302656</v>
      </c>
      <c r="J262" s="25"/>
      <c r="K262" s="25"/>
      <c r="L262" s="41"/>
      <c r="O262" s="41"/>
      <c r="P262" s="41"/>
      <c r="Q262" s="41"/>
      <c r="R262" s="41"/>
      <c r="S262" s="40"/>
      <c r="T262" s="40"/>
      <c r="U262" s="40"/>
      <c r="V262" s="40"/>
      <c r="W262" s="40"/>
      <c r="X262" s="40"/>
      <c r="Y262" s="40"/>
    </row>
    <row r="263" spans="2:28" ht="14.25" customHeight="1">
      <c r="B263" s="2" t="s">
        <v>16</v>
      </c>
      <c r="C263" s="10">
        <v>1258443.6257780001</v>
      </c>
      <c r="D263" s="11">
        <v>35.934322000000002</v>
      </c>
      <c r="E263" s="11">
        <v>159184.40442864998</v>
      </c>
      <c r="F263" s="12">
        <v>1417663.96452865</v>
      </c>
      <c r="G263" s="13">
        <v>1.2474070167128537</v>
      </c>
      <c r="H263" s="14">
        <v>8.5503236792269011</v>
      </c>
      <c r="I263" s="13">
        <v>9.697591031729953</v>
      </c>
      <c r="J263" s="25"/>
      <c r="K263" s="25"/>
      <c r="L263" s="41"/>
      <c r="O263" s="41"/>
      <c r="P263" s="41"/>
      <c r="Q263" s="41"/>
      <c r="R263" s="41"/>
      <c r="S263" s="42"/>
      <c r="T263" s="42"/>
      <c r="U263" s="42"/>
      <c r="V263" s="40"/>
      <c r="W263" s="40"/>
      <c r="X263" s="40"/>
      <c r="Y263" s="40"/>
    </row>
    <row r="264" spans="2:28" ht="14.25" customHeight="1">
      <c r="B264" s="2" t="s">
        <v>17</v>
      </c>
      <c r="C264" s="10">
        <v>1279190.9438410001</v>
      </c>
      <c r="D264" s="11">
        <v>46.207267799999997</v>
      </c>
      <c r="E264" s="11">
        <v>175862.43442801002</v>
      </c>
      <c r="F264" s="12">
        <v>1455099.5855368103</v>
      </c>
      <c r="G264" s="13">
        <v>1.2154518665380232</v>
      </c>
      <c r="H264" s="14">
        <v>8.3796436895603552</v>
      </c>
      <c r="I264" s="13">
        <v>9.500776564582301</v>
      </c>
      <c r="J264" s="25"/>
      <c r="K264" s="25"/>
      <c r="L264" s="41"/>
      <c r="M264" s="43"/>
      <c r="O264" s="41"/>
      <c r="P264" s="41"/>
      <c r="Q264" s="41"/>
      <c r="R264" s="41"/>
      <c r="S264" s="40"/>
      <c r="T264" s="40"/>
      <c r="U264" s="40"/>
      <c r="V264" s="40"/>
      <c r="W264" s="40"/>
      <c r="X264" s="40"/>
      <c r="Y264" s="40"/>
    </row>
    <row r="265" spans="2:28" ht="14.25" customHeight="1">
      <c r="B265" s="2" t="s">
        <v>10</v>
      </c>
      <c r="C265" s="10">
        <v>1303456.2053</v>
      </c>
      <c r="D265" s="11">
        <v>25.985419</v>
      </c>
      <c r="E265" s="11">
        <v>182198.77368188</v>
      </c>
      <c r="F265" s="12">
        <v>1485680.96440088</v>
      </c>
      <c r="G265" s="13">
        <v>1.2119546102423855</v>
      </c>
      <c r="H265" s="14">
        <v>8.2310014383826733</v>
      </c>
      <c r="I265" s="13">
        <v>9.3403488268300219</v>
      </c>
      <c r="J265" s="25"/>
      <c r="K265" s="25"/>
      <c r="L265" s="40"/>
      <c r="M265" s="43"/>
      <c r="O265" s="41"/>
      <c r="P265" s="41"/>
      <c r="Q265" s="41"/>
      <c r="R265" s="41"/>
      <c r="S265" s="40"/>
      <c r="T265" s="40"/>
      <c r="U265" s="40"/>
      <c r="V265" s="40"/>
      <c r="W265" s="40"/>
      <c r="X265" s="40"/>
      <c r="Y265" s="40"/>
    </row>
    <row r="266" spans="2:28" ht="14.25" customHeight="1">
      <c r="B266" s="2" t="s">
        <v>11</v>
      </c>
      <c r="C266" s="10">
        <v>1330955.4854319999</v>
      </c>
      <c r="D266" s="11">
        <v>36.374323060000002</v>
      </c>
      <c r="E266" s="11">
        <v>192635.10122394</v>
      </c>
      <c r="F266" s="12">
        <v>1523626.960979</v>
      </c>
      <c r="G266" s="13">
        <v>1.1875893808071039</v>
      </c>
      <c r="H266" s="14">
        <v>8.077008525071431</v>
      </c>
      <c r="I266" s="13">
        <v>9.1557255801342432</v>
      </c>
      <c r="J266" s="25"/>
      <c r="K266" s="25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0"/>
      <c r="W266" s="40"/>
      <c r="X266" s="40"/>
      <c r="Y266" s="40"/>
      <c r="Z266" s="43"/>
      <c r="AA266" s="43"/>
      <c r="AB266" s="43"/>
    </row>
    <row r="267" spans="2:28" ht="14.25" customHeight="1">
      <c r="B267" s="2" t="s">
        <v>12</v>
      </c>
      <c r="C267" s="10">
        <v>1308708.5855330001</v>
      </c>
      <c r="D267" s="11">
        <v>26.810297720000001</v>
      </c>
      <c r="E267" s="11">
        <v>165858.37601099999</v>
      </c>
      <c r="F267" s="12">
        <v>1474593.77184172</v>
      </c>
      <c r="G267" s="13">
        <v>1.2218122637393851</v>
      </c>
      <c r="H267" s="14">
        <v>8.3853227838406728</v>
      </c>
      <c r="I267" s="13">
        <v>9.4999952212447543</v>
      </c>
      <c r="J267" s="25"/>
      <c r="K267" s="25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0"/>
      <c r="W267" s="40"/>
      <c r="X267" s="40"/>
      <c r="Y267" s="40"/>
      <c r="Z267" s="43"/>
      <c r="AA267" s="43"/>
      <c r="AB267" s="43"/>
    </row>
    <row r="268" spans="2:28" ht="14.25" customHeight="1">
      <c r="B268" s="2" t="s">
        <v>13</v>
      </c>
      <c r="C268" s="10">
        <v>1312211.211596</v>
      </c>
      <c r="D268" s="11">
        <v>25.15999377</v>
      </c>
      <c r="E268" s="11">
        <v>185768.00127051002</v>
      </c>
      <c r="F268" s="12">
        <v>1498004.3728602801</v>
      </c>
      <c r="G268" s="13">
        <v>1.2014915572777451</v>
      </c>
      <c r="H268" s="14">
        <v>8.3020688432761549</v>
      </c>
      <c r="I268" s="13">
        <v>9.4038080716994195</v>
      </c>
      <c r="J268" s="25"/>
      <c r="K268" s="25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3"/>
      <c r="W268" s="40"/>
      <c r="X268" s="40"/>
      <c r="Y268" s="40"/>
      <c r="Z268" s="43"/>
      <c r="AA268" s="43"/>
      <c r="AB268" s="43"/>
    </row>
    <row r="269" spans="2:28" ht="14.25" customHeight="1">
      <c r="B269" s="2" t="s">
        <v>14</v>
      </c>
      <c r="C269" s="10">
        <v>1358722.8824090001</v>
      </c>
      <c r="D269" s="11">
        <v>25.475615489999999</v>
      </c>
      <c r="E269" s="11">
        <v>180589.89961118999</v>
      </c>
      <c r="F269" s="12">
        <v>1539338.25763568</v>
      </c>
      <c r="G269" s="13">
        <v>1.2509033534676297</v>
      </c>
      <c r="H269" s="14">
        <v>8.2246793282168298</v>
      </c>
      <c r="I269" s="13">
        <v>9.3038037222710983</v>
      </c>
      <c r="J269" s="19" t="s">
        <v>53</v>
      </c>
      <c r="K269" s="19" t="s">
        <v>54</v>
      </c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0"/>
      <c r="W269" s="40"/>
      <c r="X269" s="40"/>
      <c r="Y269" s="40"/>
      <c r="Z269" s="43"/>
      <c r="AA269" s="43"/>
      <c r="AB269" s="43"/>
    </row>
    <row r="270" spans="2:28" ht="14.25" customHeight="1">
      <c r="B270" s="2" t="s">
        <v>49</v>
      </c>
      <c r="C270" s="10">
        <v>1349667.961957</v>
      </c>
      <c r="D270" s="11">
        <v>28.94449577</v>
      </c>
      <c r="E270" s="11">
        <v>217253.29392709001</v>
      </c>
      <c r="F270" s="12">
        <v>1566950.2003798599</v>
      </c>
      <c r="G270" s="13">
        <v>1.2057071688537198</v>
      </c>
      <c r="H270" s="14">
        <v>8.121179900535358</v>
      </c>
      <c r="I270" s="13">
        <v>9.2147762217853373</v>
      </c>
      <c r="J270" s="25"/>
      <c r="K270" s="25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0"/>
      <c r="W270" s="40"/>
      <c r="X270" s="40"/>
      <c r="Y270" s="40"/>
      <c r="Z270" s="43"/>
      <c r="AA270" s="43"/>
      <c r="AB270" s="43"/>
    </row>
    <row r="271" spans="2:28" ht="14.25" customHeight="1">
      <c r="B271" s="2" t="s">
        <v>6</v>
      </c>
      <c r="C271" s="10">
        <v>1388140.480895</v>
      </c>
      <c r="D271" s="11">
        <v>36.617447550000001</v>
      </c>
      <c r="E271" s="11">
        <v>201407.17294736998</v>
      </c>
      <c r="F271" s="12">
        <v>1589584.27128992</v>
      </c>
      <c r="G271" s="13">
        <v>1.2193504033904949</v>
      </c>
      <c r="H271" s="14">
        <v>8.0687149762834061</v>
      </c>
      <c r="I271" s="13">
        <v>9.1494124079681907</v>
      </c>
      <c r="J271" s="25"/>
      <c r="K271" s="25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0"/>
      <c r="W271" s="40"/>
      <c r="X271" s="40"/>
      <c r="Y271" s="40"/>
      <c r="Z271" s="43"/>
      <c r="AA271" s="43"/>
      <c r="AB271" s="43"/>
    </row>
    <row r="272" spans="2:28" ht="14.25" customHeight="1">
      <c r="B272" s="2" t="s">
        <v>7</v>
      </c>
      <c r="C272" s="10">
        <v>1462185.7188609999</v>
      </c>
      <c r="D272" s="11">
        <v>37.771606310000003</v>
      </c>
      <c r="E272" s="11">
        <v>206425.77175551001</v>
      </c>
      <c r="F272" s="12">
        <v>1668649.26222282</v>
      </c>
      <c r="G272" s="13">
        <v>1.222468032038071</v>
      </c>
      <c r="H272" s="14">
        <v>7.8152515319378519</v>
      </c>
      <c r="I272" s="13">
        <v>8.8560909195424529</v>
      </c>
      <c r="J272" s="25"/>
      <c r="K272" s="25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0"/>
      <c r="W272" s="40"/>
      <c r="X272" s="40"/>
      <c r="Y272" s="40"/>
      <c r="Z272" s="43"/>
      <c r="AA272" s="43"/>
      <c r="AB272" s="43"/>
    </row>
    <row r="273" spans="2:28" ht="14.25" customHeight="1">
      <c r="B273" s="2" t="s">
        <v>8</v>
      </c>
      <c r="C273" s="10">
        <v>1489036.1388600001</v>
      </c>
      <c r="D273" s="11">
        <v>35.110124689999999</v>
      </c>
      <c r="E273" s="11">
        <v>188636.13320126</v>
      </c>
      <c r="F273" s="12">
        <v>1677707.3821859499</v>
      </c>
      <c r="G273" s="13">
        <v>1.2207719337326417</v>
      </c>
      <c r="H273" s="14">
        <v>7.8254312740999321</v>
      </c>
      <c r="I273" s="13">
        <v>8.9001638715383358</v>
      </c>
      <c r="J273" s="25"/>
      <c r="K273" s="25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0"/>
      <c r="W273" s="40"/>
      <c r="X273" s="40"/>
      <c r="Y273" s="40"/>
      <c r="Z273" s="43"/>
      <c r="AA273" s="43"/>
      <c r="AB273" s="43"/>
    </row>
    <row r="274" spans="2:28" ht="14.25" customHeight="1">
      <c r="B274" s="2" t="s">
        <v>9</v>
      </c>
      <c r="C274" s="10">
        <v>1465606.9199109999</v>
      </c>
      <c r="D274" s="11">
        <v>33.579000000000001</v>
      </c>
      <c r="E274" s="11">
        <v>185467.80010843</v>
      </c>
      <c r="F274" s="12">
        <v>1651108.2990194298</v>
      </c>
      <c r="G274" s="13">
        <v>1.2346949227198936</v>
      </c>
      <c r="H274" s="14">
        <v>7.9738108625731883</v>
      </c>
      <c r="I274" s="13">
        <v>9.0639146786808613</v>
      </c>
      <c r="J274" s="25"/>
      <c r="K274" s="25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0"/>
      <c r="W274" s="40"/>
      <c r="X274" s="40"/>
      <c r="Y274" s="40"/>
      <c r="Z274" s="43"/>
      <c r="AA274" s="43"/>
      <c r="AB274" s="43"/>
    </row>
    <row r="275" spans="2:28" ht="14.25" customHeight="1">
      <c r="B275" s="2" t="s">
        <v>55</v>
      </c>
      <c r="C275" s="10">
        <v>1465106.4040029999</v>
      </c>
      <c r="D275" s="11">
        <v>27.08921484</v>
      </c>
      <c r="E275" s="11">
        <v>194982.32726743</v>
      </c>
      <c r="F275" s="12">
        <v>1660115.8204852699</v>
      </c>
      <c r="G275" s="13">
        <v>1.2528331445651049</v>
      </c>
      <c r="H275" s="14">
        <v>8.0339953969823394</v>
      </c>
      <c r="I275" s="13">
        <v>9.1414199435630259</v>
      </c>
      <c r="J275" s="25"/>
      <c r="K275" s="25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0"/>
      <c r="W275" s="40"/>
      <c r="X275" s="40"/>
      <c r="Y275" s="40"/>
      <c r="Z275" s="43"/>
      <c r="AA275" s="43"/>
      <c r="AB275" s="43"/>
    </row>
    <row r="276" spans="2:28" ht="14.25" customHeight="1">
      <c r="B276" s="2" t="s">
        <v>17</v>
      </c>
      <c r="C276" s="10">
        <v>1489522.9193559999</v>
      </c>
      <c r="D276" s="11">
        <v>30.71249263</v>
      </c>
      <c r="E276" s="11">
        <v>198865.36131857001</v>
      </c>
      <c r="F276" s="12">
        <v>1688418.9931671999</v>
      </c>
      <c r="G276" s="13">
        <v>1.2404639320235629</v>
      </c>
      <c r="H276" s="14">
        <v>7.9368425717937123</v>
      </c>
      <c r="I276" s="13">
        <v>9.0059240658341562</v>
      </c>
      <c r="J276" s="25"/>
      <c r="K276" s="25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0"/>
      <c r="W276" s="40"/>
      <c r="X276" s="40"/>
      <c r="Y276" s="40"/>
      <c r="Z276" s="43"/>
      <c r="AA276" s="43"/>
      <c r="AB276" s="43"/>
    </row>
    <row r="277" spans="2:28" ht="14.25" customHeight="1">
      <c r="B277" s="2" t="s">
        <v>10</v>
      </c>
      <c r="C277" s="10">
        <v>1498700.9998319999</v>
      </c>
      <c r="D277" s="11">
        <v>46.204107999999998</v>
      </c>
      <c r="E277" s="11">
        <v>213459.58097301002</v>
      </c>
      <c r="F277" s="12">
        <v>1712206.78491301</v>
      </c>
      <c r="G277" s="13">
        <v>1.2399913883538995</v>
      </c>
      <c r="H277" s="14">
        <v>7.8920263671638278</v>
      </c>
      <c r="I277" s="13">
        <v>8.9755127892193656</v>
      </c>
      <c r="J277" s="25"/>
      <c r="K277" s="25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0"/>
      <c r="W277" s="40"/>
      <c r="X277" s="40"/>
      <c r="Y277" s="40"/>
      <c r="Z277" s="43"/>
      <c r="AA277" s="43"/>
      <c r="AB277" s="43"/>
    </row>
    <row r="278" spans="2:28" ht="14.25" customHeight="1">
      <c r="B278" s="2" t="s">
        <v>11</v>
      </c>
      <c r="C278" s="10">
        <v>1484180.0418700001</v>
      </c>
      <c r="D278" s="11">
        <v>38.900642159999997</v>
      </c>
      <c r="E278" s="11">
        <v>211058.59516386999</v>
      </c>
      <c r="F278" s="12">
        <v>1695277.5376760301</v>
      </c>
      <c r="G278" s="13">
        <v>1.2501567014464878</v>
      </c>
      <c r="H278" s="14">
        <v>8.0467135168997981</v>
      </c>
      <c r="I278" s="13">
        <v>9.1223788548243228</v>
      </c>
      <c r="J278" s="25"/>
      <c r="K278" s="25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0"/>
      <c r="W278" s="40"/>
      <c r="X278" s="40"/>
      <c r="Y278" s="40"/>
      <c r="Z278" s="43"/>
      <c r="AA278" s="43"/>
      <c r="AB278" s="43"/>
    </row>
    <row r="279" spans="2:28" ht="14.25" customHeight="1">
      <c r="B279" s="2" t="s">
        <v>12</v>
      </c>
      <c r="C279" s="10">
        <v>1498253.938362</v>
      </c>
      <c r="D279" s="11">
        <v>12.092463479999999</v>
      </c>
      <c r="E279" s="11">
        <v>229036.83590610998</v>
      </c>
      <c r="F279" s="12">
        <v>1727302.8667315901</v>
      </c>
      <c r="G279" s="13">
        <v>1.232922020408566</v>
      </c>
      <c r="H279" s="14">
        <v>7.9559918521571911</v>
      </c>
      <c r="I279" s="13">
        <v>9.0185861029193379</v>
      </c>
      <c r="J279" s="25"/>
      <c r="K279" s="25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0"/>
      <c r="W279" s="40"/>
      <c r="X279" s="40"/>
      <c r="Y279" s="40"/>
      <c r="Z279" s="43"/>
      <c r="AA279" s="43"/>
      <c r="AB279" s="43"/>
    </row>
    <row r="280" spans="2:28" ht="14.25" customHeight="1">
      <c r="B280" s="2" t="s">
        <v>56</v>
      </c>
      <c r="C280" s="10">
        <v>1504888.3385369999</v>
      </c>
      <c r="D280" s="11">
        <v>12.374243180000001</v>
      </c>
      <c r="E280" s="11">
        <v>245162.34856762001</v>
      </c>
      <c r="F280" s="12">
        <v>1750063.0613477998</v>
      </c>
      <c r="G280" s="13">
        <v>1.2193481446185732</v>
      </c>
      <c r="H280" s="14">
        <v>7.9004489394022954</v>
      </c>
      <c r="I280" s="13">
        <v>8.9595884316667096</v>
      </c>
      <c r="J280" s="25"/>
      <c r="K280" s="25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0"/>
      <c r="W280" s="40"/>
      <c r="X280" s="40"/>
      <c r="Y280" s="40"/>
      <c r="Z280" s="43"/>
      <c r="AA280" s="43"/>
      <c r="AB280" s="43"/>
    </row>
    <row r="281" spans="2:28" s="50" customFormat="1" ht="14.25" customHeight="1">
      <c r="B281" s="44" t="s">
        <v>14</v>
      </c>
      <c r="C281" s="45">
        <v>1568938.865974</v>
      </c>
      <c r="D281" s="46">
        <v>16.395124689999999</v>
      </c>
      <c r="E281" s="46">
        <v>227532.87512117001</v>
      </c>
      <c r="F281" s="47">
        <v>1796488.1362198598</v>
      </c>
      <c r="G281" s="48">
        <v>1.2736101243663398</v>
      </c>
      <c r="H281" s="49">
        <v>7.8449992247480669</v>
      </c>
      <c r="I281" s="48">
        <v>8.8923521397615879</v>
      </c>
      <c r="J281" s="54"/>
      <c r="K281" s="54"/>
      <c r="L281" s="55"/>
      <c r="M281" s="55"/>
      <c r="N281" s="55"/>
      <c r="O281" s="41"/>
      <c r="P281" s="41"/>
      <c r="Q281" s="41"/>
      <c r="R281" s="41"/>
      <c r="S281" s="41"/>
      <c r="T281" s="41"/>
      <c r="U281" s="41"/>
      <c r="V281" s="40"/>
      <c r="W281" s="40"/>
      <c r="X281" s="40"/>
      <c r="Y281" s="40"/>
      <c r="Z281" s="43"/>
      <c r="AA281" s="43"/>
      <c r="AB281" s="43"/>
    </row>
    <row r="282" spans="2:28" ht="14.25" customHeight="1">
      <c r="B282" s="2" t="s">
        <v>57</v>
      </c>
      <c r="C282" s="10">
        <v>1566491.104116</v>
      </c>
      <c r="D282" s="11">
        <v>52.795476030000003</v>
      </c>
      <c r="E282" s="11">
        <v>223116.44134069001</v>
      </c>
      <c r="F282" s="12">
        <v>1789660.3409327201</v>
      </c>
      <c r="G282" s="13">
        <v>1.2582787900581613</v>
      </c>
      <c r="H282" s="14">
        <v>7.934693697590383</v>
      </c>
      <c r="I282" s="13">
        <v>8.9787848990707957</v>
      </c>
      <c r="J282" s="25"/>
      <c r="K282" s="25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0"/>
      <c r="W282" s="40"/>
      <c r="X282" s="40"/>
      <c r="Y282" s="40"/>
      <c r="Z282" s="43"/>
      <c r="AA282" s="43"/>
      <c r="AB282" s="43"/>
    </row>
    <row r="283" spans="2:28" ht="6.75" customHeight="1">
      <c r="B283" s="33"/>
      <c r="C283" s="34"/>
      <c r="D283" s="35"/>
      <c r="E283" s="35"/>
      <c r="F283" s="36"/>
      <c r="G283" s="37"/>
      <c r="H283" s="38"/>
      <c r="I283" s="37"/>
      <c r="J283" s="39"/>
      <c r="K283" s="39"/>
      <c r="S283" s="40"/>
      <c r="T283" s="40"/>
      <c r="U283" s="40"/>
      <c r="V283" s="40"/>
      <c r="W283" s="40"/>
      <c r="X283" s="40"/>
      <c r="Z283" s="43"/>
      <c r="AA283" s="43"/>
      <c r="AB283" s="43"/>
    </row>
    <row r="284" spans="2:28" ht="15" customHeight="1">
      <c r="B284" s="57" t="s">
        <v>44</v>
      </c>
      <c r="C284" s="57"/>
      <c r="D284" s="57"/>
      <c r="E284" s="57"/>
      <c r="F284" s="57"/>
      <c r="G284" s="57"/>
      <c r="H284" s="57"/>
      <c r="I284" s="57"/>
      <c r="J284" s="57"/>
      <c r="K284" s="57"/>
      <c r="W284" s="56"/>
    </row>
    <row r="285" spans="2:28">
      <c r="B285" s="1" t="s">
        <v>46</v>
      </c>
      <c r="W285" s="41"/>
    </row>
    <row r="286" spans="2:28">
      <c r="B286" s="1" t="s">
        <v>48</v>
      </c>
    </row>
    <row r="287" spans="2:28">
      <c r="K287" s="31" t="s">
        <v>24</v>
      </c>
    </row>
  </sheetData>
  <mergeCells count="7">
    <mergeCell ref="B284:K284"/>
    <mergeCell ref="B2:K2"/>
    <mergeCell ref="B3:K3"/>
    <mergeCell ref="B4:B5"/>
    <mergeCell ref="C4:F4"/>
    <mergeCell ref="G4:I4"/>
    <mergeCell ref="J4:K4"/>
  </mergeCells>
  <phoneticPr fontId="0" type="noConversion"/>
  <printOptions horizontalCentered="1" verticalCentered="1"/>
  <pageMargins left="0.1" right="0.1" top="0.1" bottom="0.1" header="0.1" footer="0.1"/>
  <pageSetup paperSize="9" scale="15" orientation="landscape" horizontalDpi="1200" verticalDpi="1200" r:id="rId1"/>
  <headerFooter alignWithMargins="0">
    <oddHeader>&amp;L&amp;"Calibri"&amp;10&amp;KA80000 [Confidential]&amp;1#_x000D_&amp;C&amp;G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4.11</vt:lpstr>
      <vt:lpstr>'4.11'!Print_Area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gunaratne</dc:creator>
  <cp:lastModifiedBy>Nithiyanantharajah A</cp:lastModifiedBy>
  <cp:lastPrinted>2019-12-27T06:22:32Z</cp:lastPrinted>
  <dcterms:created xsi:type="dcterms:W3CDTF">2006-07-20T04:13:23Z</dcterms:created>
  <dcterms:modified xsi:type="dcterms:W3CDTF">2026-03-11T08:31:50Z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af64ac-ddc0-4065-a63a-7a118b8d0382_Enabled">
    <vt:lpwstr>true</vt:lpwstr>
  </property>
  <property fmtid="{D5CDD505-2E9C-101B-9397-08002B2CF9AE}" pid="3" name="MSIP_Label_19af64ac-ddc0-4065-a63a-7a118b8d0382_SetDate">
    <vt:lpwstr>2023-02-10T04:07:37Z</vt:lpwstr>
  </property>
  <property fmtid="{D5CDD505-2E9C-101B-9397-08002B2CF9AE}" pid="4" name="MSIP_Label_19af64ac-ddc0-4065-a63a-7a118b8d0382_Method">
    <vt:lpwstr>Privileged</vt:lpwstr>
  </property>
  <property fmtid="{D5CDD505-2E9C-101B-9397-08002B2CF9AE}" pid="5" name="MSIP_Label_19af64ac-ddc0-4065-a63a-7a118b8d0382_Name">
    <vt:lpwstr>19af64ac-ddc0-4065-a63a-7a118b8d0382</vt:lpwstr>
  </property>
  <property fmtid="{D5CDD505-2E9C-101B-9397-08002B2CF9AE}" pid="6" name="MSIP_Label_19af64ac-ddc0-4065-a63a-7a118b8d0382_SiteId">
    <vt:lpwstr>deb56736-e31c-4f83-a094-a8aee555a992</vt:lpwstr>
  </property>
  <property fmtid="{D5CDD505-2E9C-101B-9397-08002B2CF9AE}" pid="7" name="MSIP_Label_19af64ac-ddc0-4065-a63a-7a118b8d0382_ActionId">
    <vt:lpwstr>1f0e235b-b4cc-4025-bfaf-ba2a807de53a</vt:lpwstr>
  </property>
  <property fmtid="{D5CDD505-2E9C-101B-9397-08002B2CF9AE}" pid="8" name="MSIP_Label_19af64ac-ddc0-4065-a63a-7a118b8d0382_ContentBits">
    <vt:lpwstr>5</vt:lpwstr>
  </property>
</Properties>
</file>