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95" windowHeight="6165" activeTab="0"/>
  </bookViews>
  <sheets>
    <sheet name="4.09" sheetId="1" r:id="rId1"/>
  </sheets>
  <definedNames>
    <definedName name="_xlnm.Print_Area" localSheetId="0">'4.09'!$A$1:$N$30</definedName>
  </definedNames>
  <calcPr fullCalcOnLoad="1"/>
</workbook>
</file>

<file path=xl/sharedStrings.xml><?xml version="1.0" encoding="utf-8"?>
<sst xmlns="http://schemas.openxmlformats.org/spreadsheetml/2006/main" count="27" uniqueCount="18">
  <si>
    <t>Total</t>
  </si>
  <si>
    <t>Capital Account</t>
  </si>
  <si>
    <t>Deposits</t>
  </si>
  <si>
    <t>Investments</t>
  </si>
  <si>
    <t>Borrowings</t>
  </si>
  <si>
    <t>Other Liabilities</t>
  </si>
  <si>
    <t>Year</t>
  </si>
  <si>
    <t>Liabilities</t>
  </si>
  <si>
    <t>Assets</t>
  </si>
  <si>
    <t>No. of Reported Companies</t>
  </si>
  <si>
    <t>Hire purchase</t>
  </si>
  <si>
    <t>Loans Outstanding</t>
  </si>
  <si>
    <t>Other Assets</t>
  </si>
  <si>
    <t>Loans &amp; Advances</t>
  </si>
  <si>
    <t>Equity &amp; Debt
Investment</t>
  </si>
  <si>
    <t xml:space="preserve">Investments in 
Government 
Securities
</t>
  </si>
  <si>
    <t>New Format</t>
  </si>
  <si>
    <t xml:space="preserve">4.09 Assets and Liabilities of Finance Companies - Annual (1990- 2009)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</si>
</sst>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0.000"/>
    <numFmt numFmtId="184" formatCode="_(* #,##0.0_);_(* \(#,##0.0\);_(* &quot;-&quot;??_);_(@_)"/>
    <numFmt numFmtId="185" formatCode="_(* #,##0_);_(* \(#,##0\);_(* &quot;-&quot;??_);_(@_)"/>
    <numFmt numFmtId="186" formatCode="0.0_)"/>
  </numFmts>
  <fonts count="42">
    <font>
      <sz val="10"/>
      <name val="Arial"/>
      <family val="0"/>
    </font>
    <font>
      <sz val="7.5"/>
      <name val="Arial"/>
      <family val="2"/>
    </font>
    <font>
      <i/>
      <sz val="7.5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13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right" wrapText="1"/>
    </xf>
    <xf numFmtId="185" fontId="1" fillId="0" borderId="11" xfId="42" applyNumberFormat="1" applyFont="1" applyFill="1" applyBorder="1" applyAlignment="1">
      <alignment horizontal="right" wrapText="1"/>
    </xf>
    <xf numFmtId="185" fontId="1" fillId="0" borderId="12" xfId="42" applyNumberFormat="1" applyFont="1" applyFill="1" applyBorder="1" applyAlignment="1">
      <alignment horizontal="right" wrapText="1"/>
    </xf>
    <xf numFmtId="185" fontId="1" fillId="0" borderId="13" xfId="42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right" wrapText="1"/>
    </xf>
    <xf numFmtId="185" fontId="1" fillId="0" borderId="15" xfId="42" applyNumberFormat="1" applyFont="1" applyFill="1" applyBorder="1" applyAlignment="1">
      <alignment horizontal="right" wrapText="1"/>
    </xf>
    <xf numFmtId="185" fontId="1" fillId="0" borderId="12" xfId="42" applyNumberFormat="1" applyFont="1" applyFill="1" applyBorder="1" applyAlignment="1">
      <alignment horizontal="right" wrapText="1"/>
    </xf>
    <xf numFmtId="185" fontId="1" fillId="0" borderId="15" xfId="42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horizontal="right" wrapText="1"/>
    </xf>
    <xf numFmtId="185" fontId="1" fillId="0" borderId="16" xfId="42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B2" sqref="B2:M2"/>
    </sheetView>
  </sheetViews>
  <sheetFormatPr defaultColWidth="9.140625" defaultRowHeight="12.75"/>
  <cols>
    <col min="1" max="1" width="4.57421875" style="0" customWidth="1"/>
    <col min="2" max="4" width="9.140625" style="3" customWidth="1"/>
    <col min="5" max="5" width="10.00390625" style="3" bestFit="1" customWidth="1"/>
    <col min="6" max="10" width="9.140625" style="3" customWidth="1"/>
    <col min="11" max="11" width="12.140625" style="3" customWidth="1"/>
    <col min="12" max="13" width="9.140625" style="3" customWidth="1"/>
    <col min="14" max="14" width="4.57421875" style="0" customWidth="1"/>
  </cols>
  <sheetData>
    <row r="1" spans="2:13" s="6" customFormat="1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3" s="6" customFormat="1" ht="12.75" customHeight="1">
      <c r="B2" s="25" t="s">
        <v>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 s="6" customFormat="1" ht="12.7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ht="12.75">
      <c r="B4" s="27" t="s">
        <v>6</v>
      </c>
      <c r="C4" s="29" t="s">
        <v>7</v>
      </c>
      <c r="D4" s="30"/>
      <c r="E4" s="30"/>
      <c r="F4" s="30"/>
      <c r="G4" s="30"/>
      <c r="H4" s="31"/>
      <c r="I4" s="29" t="s">
        <v>8</v>
      </c>
      <c r="J4" s="30"/>
      <c r="K4" s="30"/>
      <c r="L4" s="30"/>
      <c r="M4" s="31"/>
    </row>
    <row r="5" spans="2:13" ht="33" customHeight="1">
      <c r="B5" s="28"/>
      <c r="C5" s="2" t="s">
        <v>9</v>
      </c>
      <c r="D5" s="2" t="s">
        <v>1</v>
      </c>
      <c r="E5" s="2" t="s">
        <v>2</v>
      </c>
      <c r="F5" s="2" t="s">
        <v>4</v>
      </c>
      <c r="G5" s="2" t="s">
        <v>5</v>
      </c>
      <c r="H5" s="2" t="s">
        <v>0</v>
      </c>
      <c r="I5" s="2" t="s">
        <v>10</v>
      </c>
      <c r="J5" s="2" t="s">
        <v>11</v>
      </c>
      <c r="K5" s="2" t="s">
        <v>3</v>
      </c>
      <c r="L5" s="2" t="s">
        <v>12</v>
      </c>
      <c r="M5" s="2" t="s">
        <v>0</v>
      </c>
    </row>
    <row r="6" spans="2:13" ht="12.75">
      <c r="B6" s="4">
        <v>1990</v>
      </c>
      <c r="C6" s="4">
        <v>36</v>
      </c>
      <c r="D6" s="10">
        <v>960.5</v>
      </c>
      <c r="E6" s="10">
        <v>5382.8</v>
      </c>
      <c r="F6" s="10">
        <v>1434.7</v>
      </c>
      <c r="G6" s="10">
        <v>822.1</v>
      </c>
      <c r="H6" s="10">
        <v>8600.1</v>
      </c>
      <c r="I6" s="10">
        <v>3342.4</v>
      </c>
      <c r="J6" s="10">
        <v>2451.1</v>
      </c>
      <c r="K6" s="10">
        <v>755.7</v>
      </c>
      <c r="L6" s="10">
        <v>2050.9</v>
      </c>
      <c r="M6" s="10">
        <v>8600.1</v>
      </c>
    </row>
    <row r="7" spans="2:13" ht="12.75">
      <c r="B7" s="5">
        <v>1991</v>
      </c>
      <c r="C7" s="5">
        <v>33</v>
      </c>
      <c r="D7" s="11">
        <v>1152.9</v>
      </c>
      <c r="E7" s="11">
        <v>5659.8</v>
      </c>
      <c r="F7" s="11">
        <v>2109.1</v>
      </c>
      <c r="G7" s="11">
        <v>940.3</v>
      </c>
      <c r="H7" s="11">
        <v>9862.1</v>
      </c>
      <c r="I7" s="11">
        <v>3440.8</v>
      </c>
      <c r="J7" s="11">
        <v>2883.8</v>
      </c>
      <c r="K7" s="11">
        <v>1023.8</v>
      </c>
      <c r="L7" s="11">
        <v>2513.7</v>
      </c>
      <c r="M7" s="11">
        <v>9862.1</v>
      </c>
    </row>
    <row r="8" spans="2:13" ht="12.75">
      <c r="B8" s="5">
        <v>1992</v>
      </c>
      <c r="C8" s="5">
        <v>27</v>
      </c>
      <c r="D8" s="11">
        <v>574</v>
      </c>
      <c r="E8" s="11">
        <v>5641.8</v>
      </c>
      <c r="F8" s="11">
        <v>3273.8</v>
      </c>
      <c r="G8" s="11">
        <v>810.8</v>
      </c>
      <c r="H8" s="11">
        <v>10300.4</v>
      </c>
      <c r="I8" s="11">
        <v>2819</v>
      </c>
      <c r="J8" s="11">
        <v>3054.7</v>
      </c>
      <c r="K8" s="11">
        <v>1293.6</v>
      </c>
      <c r="L8" s="11">
        <v>3133.1</v>
      </c>
      <c r="M8" s="11">
        <v>10300.4</v>
      </c>
    </row>
    <row r="9" spans="2:13" ht="12.75">
      <c r="B9" s="5">
        <v>1993</v>
      </c>
      <c r="C9" s="5">
        <v>24</v>
      </c>
      <c r="D9" s="11">
        <v>1335.1</v>
      </c>
      <c r="E9" s="11">
        <v>5492.6</v>
      </c>
      <c r="F9" s="11">
        <v>1157.7</v>
      </c>
      <c r="G9" s="11">
        <v>1035.7</v>
      </c>
      <c r="H9" s="11">
        <v>9021.1</v>
      </c>
      <c r="I9" s="11">
        <v>2140.7</v>
      </c>
      <c r="J9" s="11">
        <v>3138.8</v>
      </c>
      <c r="K9" s="11">
        <v>1383.4</v>
      </c>
      <c r="L9" s="11">
        <v>2358.2</v>
      </c>
      <c r="M9" s="11">
        <v>9021.1</v>
      </c>
    </row>
    <row r="10" spans="2:13" ht="12.75">
      <c r="B10" s="5">
        <v>1994</v>
      </c>
      <c r="C10" s="5">
        <v>24</v>
      </c>
      <c r="D10" s="11">
        <v>2183.6</v>
      </c>
      <c r="E10" s="11">
        <v>6788.4</v>
      </c>
      <c r="F10" s="11">
        <v>1335.1</v>
      </c>
      <c r="G10" s="11">
        <v>1566.4</v>
      </c>
      <c r="H10" s="11">
        <v>11873.5</v>
      </c>
      <c r="I10" s="11">
        <v>2218.6</v>
      </c>
      <c r="J10" s="11">
        <v>4273.3</v>
      </c>
      <c r="K10" s="11">
        <v>1864.8</v>
      </c>
      <c r="L10" s="11">
        <v>3516.8</v>
      </c>
      <c r="M10" s="11">
        <v>11873.5</v>
      </c>
    </row>
    <row r="11" spans="2:13" ht="12.75">
      <c r="B11" s="7">
        <v>1995</v>
      </c>
      <c r="C11" s="7">
        <v>24</v>
      </c>
      <c r="D11" s="12">
        <v>2326</v>
      </c>
      <c r="E11" s="12">
        <v>8227</v>
      </c>
      <c r="F11" s="12">
        <v>1812</v>
      </c>
      <c r="G11" s="12">
        <v>2720</v>
      </c>
      <c r="H11" s="12">
        <v>15085</v>
      </c>
      <c r="I11" s="12">
        <v>2639</v>
      </c>
      <c r="J11" s="12">
        <v>7025</v>
      </c>
      <c r="K11" s="12">
        <v>988</v>
      </c>
      <c r="L11" s="12">
        <v>4433</v>
      </c>
      <c r="M11" s="12">
        <v>15085</v>
      </c>
    </row>
    <row r="12" spans="2:13" ht="12.75">
      <c r="B12" s="24" t="s">
        <v>16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2:13" ht="40.5" customHeight="1">
      <c r="B13" s="13"/>
      <c r="C13" s="2" t="s">
        <v>9</v>
      </c>
      <c r="D13" s="14" t="s">
        <v>1</v>
      </c>
      <c r="E13" s="14" t="s">
        <v>2</v>
      </c>
      <c r="F13" s="14" t="s">
        <v>4</v>
      </c>
      <c r="G13" s="14" t="s">
        <v>5</v>
      </c>
      <c r="H13" s="14" t="s">
        <v>0</v>
      </c>
      <c r="I13" s="14" t="s">
        <v>13</v>
      </c>
      <c r="J13" s="14" t="s">
        <v>14</v>
      </c>
      <c r="K13" s="14" t="s">
        <v>15</v>
      </c>
      <c r="L13" s="14" t="s">
        <v>12</v>
      </c>
      <c r="M13" s="14" t="s">
        <v>0</v>
      </c>
    </row>
    <row r="14" spans="2:13" ht="12.75">
      <c r="B14" s="15">
        <v>1996</v>
      </c>
      <c r="C14" s="15">
        <v>24</v>
      </c>
      <c r="D14" s="16">
        <v>2605</v>
      </c>
      <c r="E14" s="16">
        <v>10202</v>
      </c>
      <c r="F14" s="16">
        <v>1454</v>
      </c>
      <c r="G14" s="16">
        <v>3724</v>
      </c>
      <c r="H14" s="16">
        <v>17985</v>
      </c>
      <c r="I14" s="16">
        <v>12086</v>
      </c>
      <c r="J14" s="16">
        <v>1036</v>
      </c>
      <c r="K14" s="16">
        <v>1126</v>
      </c>
      <c r="L14" s="16">
        <v>3737</v>
      </c>
      <c r="M14" s="18">
        <v>17985</v>
      </c>
    </row>
    <row r="15" spans="2:13" ht="12.75">
      <c r="B15" s="5">
        <v>1997</v>
      </c>
      <c r="C15" s="5">
        <v>25</v>
      </c>
      <c r="D15" s="11">
        <v>3124</v>
      </c>
      <c r="E15" s="11">
        <v>14037</v>
      </c>
      <c r="F15" s="11">
        <v>558</v>
      </c>
      <c r="G15" s="11">
        <v>4576</v>
      </c>
      <c r="H15" s="11">
        <v>22295</v>
      </c>
      <c r="I15" s="11">
        <v>14544</v>
      </c>
      <c r="J15" s="11">
        <v>1697</v>
      </c>
      <c r="K15" s="11">
        <v>1534</v>
      </c>
      <c r="L15" s="11">
        <v>4520</v>
      </c>
      <c r="M15" s="17">
        <v>22295</v>
      </c>
    </row>
    <row r="16" spans="2:13" ht="12.75">
      <c r="B16" s="5">
        <v>1998</v>
      </c>
      <c r="C16" s="5">
        <v>25</v>
      </c>
      <c r="D16" s="11">
        <v>3769</v>
      </c>
      <c r="E16" s="11">
        <v>16076</v>
      </c>
      <c r="F16" s="11">
        <v>1910</v>
      </c>
      <c r="G16" s="11">
        <v>4334</v>
      </c>
      <c r="H16" s="11">
        <v>26089</v>
      </c>
      <c r="I16" s="11">
        <v>17175</v>
      </c>
      <c r="J16" s="11">
        <v>1875</v>
      </c>
      <c r="K16" s="11">
        <v>1949</v>
      </c>
      <c r="L16" s="11">
        <v>5090</v>
      </c>
      <c r="M16" s="17">
        <v>26089</v>
      </c>
    </row>
    <row r="17" spans="2:13" ht="12.75">
      <c r="B17" s="5">
        <v>1999</v>
      </c>
      <c r="C17" s="9">
        <v>25</v>
      </c>
      <c r="D17" s="17">
        <v>4700</v>
      </c>
      <c r="E17" s="17">
        <v>19110</v>
      </c>
      <c r="F17" s="17">
        <v>2443</v>
      </c>
      <c r="G17" s="17">
        <v>4460</v>
      </c>
      <c r="H17" s="17">
        <v>30703</v>
      </c>
      <c r="I17" s="17">
        <v>20041</v>
      </c>
      <c r="J17" s="17">
        <v>2043</v>
      </c>
      <c r="K17" s="17">
        <v>2243</v>
      </c>
      <c r="L17" s="17">
        <v>6436</v>
      </c>
      <c r="M17" s="17">
        <v>30763</v>
      </c>
    </row>
    <row r="18" spans="2:14" ht="12.75">
      <c r="B18" s="5">
        <v>2000</v>
      </c>
      <c r="C18" s="9">
        <v>25</v>
      </c>
      <c r="D18" s="17">
        <v>4947</v>
      </c>
      <c r="E18" s="17">
        <v>20813</v>
      </c>
      <c r="F18" s="17">
        <v>2433</v>
      </c>
      <c r="G18" s="17">
        <v>5373</v>
      </c>
      <c r="H18" s="17">
        <v>33566</v>
      </c>
      <c r="I18" s="17">
        <v>22307</v>
      </c>
      <c r="J18" s="17">
        <v>1867</v>
      </c>
      <c r="K18" s="17">
        <v>2776</v>
      </c>
      <c r="L18" s="17">
        <v>6616</v>
      </c>
      <c r="M18" s="17">
        <v>33566</v>
      </c>
      <c r="N18" s="1"/>
    </row>
    <row r="19" spans="2:13" ht="12.75">
      <c r="B19" s="9">
        <v>2001</v>
      </c>
      <c r="C19" s="9">
        <v>25</v>
      </c>
      <c r="D19" s="17">
        <v>5549</v>
      </c>
      <c r="E19" s="17">
        <v>24421</v>
      </c>
      <c r="F19" s="17">
        <v>1258</v>
      </c>
      <c r="G19" s="17">
        <v>1258</v>
      </c>
      <c r="H19" s="17">
        <v>36944</v>
      </c>
      <c r="I19" s="17">
        <v>24049</v>
      </c>
      <c r="J19" s="17">
        <v>1856</v>
      </c>
      <c r="K19" s="17">
        <v>3186</v>
      </c>
      <c r="L19" s="17">
        <v>7853</v>
      </c>
      <c r="M19" s="17">
        <v>36944</v>
      </c>
    </row>
    <row r="20" spans="2:13" ht="12.75">
      <c r="B20" s="9">
        <v>2002</v>
      </c>
      <c r="C20" s="9">
        <v>26</v>
      </c>
      <c r="D20" s="17">
        <v>6173</v>
      </c>
      <c r="E20" s="17">
        <v>28627</v>
      </c>
      <c r="F20" s="17">
        <v>2780</v>
      </c>
      <c r="G20" s="17">
        <v>7330</v>
      </c>
      <c r="H20" s="17">
        <v>44910</v>
      </c>
      <c r="I20" s="17">
        <v>30479</v>
      </c>
      <c r="J20" s="17">
        <v>1998</v>
      </c>
      <c r="K20" s="17">
        <v>4267</v>
      </c>
      <c r="L20" s="17">
        <v>8166</v>
      </c>
      <c r="M20" s="17">
        <v>44910</v>
      </c>
    </row>
    <row r="21" spans="2:13" ht="12.75">
      <c r="B21" s="9">
        <v>2003</v>
      </c>
      <c r="C21" s="9">
        <v>26</v>
      </c>
      <c r="D21" s="17">
        <v>7205</v>
      </c>
      <c r="E21" s="17">
        <v>33893</v>
      </c>
      <c r="F21" s="17">
        <v>4067</v>
      </c>
      <c r="G21" s="17">
        <v>8815</v>
      </c>
      <c r="H21" s="17">
        <v>53980</v>
      </c>
      <c r="I21" s="17">
        <v>37125</v>
      </c>
      <c r="J21" s="17">
        <v>2115</v>
      </c>
      <c r="K21" s="17">
        <v>4264</v>
      </c>
      <c r="L21" s="17">
        <v>10476</v>
      </c>
      <c r="M21" s="17">
        <v>53980</v>
      </c>
    </row>
    <row r="22" spans="2:13" ht="12.75">
      <c r="B22" s="9">
        <v>2004</v>
      </c>
      <c r="C22" s="9">
        <v>27</v>
      </c>
      <c r="D22" s="17">
        <v>8956</v>
      </c>
      <c r="E22" s="17">
        <v>38431</v>
      </c>
      <c r="F22" s="17">
        <v>5731</v>
      </c>
      <c r="G22" s="17">
        <v>13113</v>
      </c>
      <c r="H22" s="17">
        <v>66231</v>
      </c>
      <c r="I22" s="17">
        <v>46555</v>
      </c>
      <c r="J22" s="17">
        <v>2160</v>
      </c>
      <c r="K22" s="17">
        <v>4960</v>
      </c>
      <c r="L22" s="17">
        <v>12556</v>
      </c>
      <c r="M22" s="17">
        <v>66231</v>
      </c>
    </row>
    <row r="23" spans="2:13" ht="12.75">
      <c r="B23" s="9">
        <v>2005</v>
      </c>
      <c r="C23" s="9">
        <v>28</v>
      </c>
      <c r="D23" s="17">
        <v>12763</v>
      </c>
      <c r="E23" s="17">
        <v>47136</v>
      </c>
      <c r="F23" s="17">
        <v>12242</v>
      </c>
      <c r="G23" s="17">
        <v>15353</v>
      </c>
      <c r="H23" s="17">
        <v>87494</v>
      </c>
      <c r="I23" s="17">
        <v>62273</v>
      </c>
      <c r="J23" s="17">
        <v>2490</v>
      </c>
      <c r="K23" s="17">
        <v>5543</v>
      </c>
      <c r="L23" s="17">
        <v>17188</v>
      </c>
      <c r="M23" s="17">
        <v>87494</v>
      </c>
    </row>
    <row r="24" spans="2:13" ht="12.75">
      <c r="B24" s="9">
        <v>2006</v>
      </c>
      <c r="C24" s="9">
        <v>29</v>
      </c>
      <c r="D24" s="17">
        <v>16430</v>
      </c>
      <c r="E24" s="17">
        <v>58808</v>
      </c>
      <c r="F24" s="17">
        <v>19255</v>
      </c>
      <c r="G24" s="17">
        <v>18605</v>
      </c>
      <c r="H24" s="17">
        <v>113099</v>
      </c>
      <c r="I24" s="17">
        <v>80053</v>
      </c>
      <c r="J24" s="17">
        <v>2742</v>
      </c>
      <c r="K24" s="17">
        <v>6361</v>
      </c>
      <c r="L24" s="17">
        <v>23944</v>
      </c>
      <c r="M24" s="17">
        <v>113099</v>
      </c>
    </row>
    <row r="25" spans="2:13" ht="12.75">
      <c r="B25" s="9">
        <v>2007</v>
      </c>
      <c r="C25" s="9">
        <v>32</v>
      </c>
      <c r="D25" s="17">
        <v>21627</v>
      </c>
      <c r="E25" s="17">
        <v>78202</v>
      </c>
      <c r="F25" s="17">
        <v>26224</v>
      </c>
      <c r="G25" s="17">
        <v>16465</v>
      </c>
      <c r="H25" s="17">
        <v>142518</v>
      </c>
      <c r="I25" s="17">
        <v>106211</v>
      </c>
      <c r="J25" s="17">
        <v>2954</v>
      </c>
      <c r="K25" s="17">
        <v>8826</v>
      </c>
      <c r="L25" s="17">
        <v>24527</v>
      </c>
      <c r="M25" s="17">
        <v>142518</v>
      </c>
    </row>
    <row r="26" spans="2:13" ht="12.75">
      <c r="B26" s="9">
        <v>2008</v>
      </c>
      <c r="C26" s="9">
        <v>34</v>
      </c>
      <c r="D26" s="17">
        <v>25301.176999999996</v>
      </c>
      <c r="E26" s="17">
        <v>103477.189</v>
      </c>
      <c r="F26" s="17">
        <v>26236.995</v>
      </c>
      <c r="G26" s="17">
        <v>20619.463</v>
      </c>
      <c r="H26" s="17">
        <v>175634.824</v>
      </c>
      <c r="I26" s="17">
        <v>128378.382</v>
      </c>
      <c r="J26" s="17">
        <v>3199.3280000000004</v>
      </c>
      <c r="K26" s="17">
        <v>11441.562</v>
      </c>
      <c r="L26" s="17">
        <v>32615.552</v>
      </c>
      <c r="M26" s="17">
        <v>175634.824</v>
      </c>
    </row>
    <row r="27" spans="1:13" s="6" customFormat="1" ht="12.75">
      <c r="A27" s="17"/>
      <c r="B27" s="9">
        <v>2009</v>
      </c>
      <c r="C27" s="9">
        <v>35</v>
      </c>
      <c r="D27" s="17">
        <v>20635</v>
      </c>
      <c r="E27" s="17">
        <v>119797</v>
      </c>
      <c r="F27" s="17">
        <v>19201</v>
      </c>
      <c r="G27" s="17">
        <f>5797+2743+17236</f>
        <v>25776</v>
      </c>
      <c r="H27" s="17">
        <v>185407</v>
      </c>
      <c r="I27" s="17">
        <v>133446</v>
      </c>
      <c r="J27" s="17">
        <f>1913+650+1395+398+102</f>
        <v>4458</v>
      </c>
      <c r="K27" s="17">
        <v>10779</v>
      </c>
      <c r="L27" s="17">
        <f>2674+14400+10722+8929</f>
        <v>36725</v>
      </c>
      <c r="M27" s="17">
        <v>185407</v>
      </c>
    </row>
    <row r="28" spans="2:13" s="6" customFormat="1" ht="12.75">
      <c r="B28" s="20">
        <v>2010</v>
      </c>
      <c r="C28" s="20">
        <v>36</v>
      </c>
      <c r="D28" s="21">
        <v>21623.774</v>
      </c>
      <c r="E28" s="21">
        <v>146120.089</v>
      </c>
      <c r="F28" s="21">
        <v>34219.997</v>
      </c>
      <c r="G28" s="21">
        <v>31602</v>
      </c>
      <c r="H28" s="21">
        <v>233565</v>
      </c>
      <c r="I28" s="22">
        <v>174120</v>
      </c>
      <c r="J28" s="22">
        <v>7844</v>
      </c>
      <c r="K28" s="22">
        <v>12856</v>
      </c>
      <c r="L28" s="22">
        <v>38744</v>
      </c>
      <c r="M28" s="23">
        <v>233565</v>
      </c>
    </row>
    <row r="29" spans="2:13" s="6" customFormat="1" ht="12.75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2:13" s="6" customFormat="1" ht="15.7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</sheetData>
  <sheetProtection/>
  <mergeCells count="6">
    <mergeCell ref="B12:M12"/>
    <mergeCell ref="B2:M2"/>
    <mergeCell ref="B3:M3"/>
    <mergeCell ref="B4:B5"/>
    <mergeCell ref="C4:H4"/>
    <mergeCell ref="I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gunaratne</dc:creator>
  <cp:keywords/>
  <dc:description/>
  <cp:lastModifiedBy>Admin</cp:lastModifiedBy>
  <cp:lastPrinted>2007-05-21T04:53:53Z</cp:lastPrinted>
  <dcterms:created xsi:type="dcterms:W3CDTF">2006-07-20T04:13:23Z</dcterms:created>
  <dcterms:modified xsi:type="dcterms:W3CDTF">2011-05-10T08:42:19Z</dcterms:modified>
  <cp:category/>
  <cp:version/>
  <cp:contentType/>
  <cp:contentStatus/>
</cp:coreProperties>
</file>