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1. Jan 2026\"/>
    </mc:Choice>
  </mc:AlternateContent>
  <xr:revisionPtr revIDLastSave="0" documentId="13_ncr:1_{C3017410-4EF1-4ECC-9C49-557941E99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C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201" i="1" l="1"/>
  <c r="F186" i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76" i="1"/>
  <c r="F188" i="1" s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<sst xmlns="http://schemas.openxmlformats.org/spreadsheetml/2006/main" count="37" uniqueCount="25">
  <si>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</si>
  <si>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</si>
  <si>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</si>
  <si>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</si>
  <si>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</si>
  <si>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</si>
  <si>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</si>
  <si>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</si>
  <si>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</si>
  <si>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</si>
  <si>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</si>
  <si>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</si>
  <si>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</si>
  <si>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</si>
  <si>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</si>
  <si>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</si>
  <si>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</si>
  <si>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</si>
  <si>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</si>
  <si>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</si>
  <si>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</si>
  <si>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</si>
  <si>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</si>
  <si>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</si>
  <si>
    <t>Total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</si>
</sst>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201"/>
  <sheetViews>
    <sheetView tabSelected="1" workbookViewId="0">
      <pane xSplit="2" ySplit="6" topLeftCell="C176" activePane="bottomRight" state="frozen"/>
      <selection pane="topRight" activeCell="C1" sqref="C1"/>
      <selection pane="bottomLeft" activeCell="A7" sqref="A7"/>
      <selection pane="bottomRight" activeCell="C189" sqref="C189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  <row r="189" spans="2:8" x14ac:dyDescent="0.25">
      <c r="B189" s="12">
        <v>46023</v>
      </c>
      <c r="C189" s="28">
        <v>1.3049101003889639E-2</v>
      </c>
      <c r="D189" s="28">
        <v>12.786968867517018</v>
      </c>
      <c r="E189" s="28">
        <v>34.70958741103351</v>
      </c>
      <c r="F189" s="28">
        <f t="shared" ref="F189:F196" si="21">+C189+D189-E189</f>
        <v>-21.909569442512602</v>
      </c>
    </row>
    <row r="190" spans="2:8" x14ac:dyDescent="0.25">
      <c r="B190" s="12">
        <v>46054</v>
      </c>
      <c r="C190" s="31"/>
      <c r="D190" s="28"/>
      <c r="E190" s="28"/>
      <c r="F190" s="28">
        <f t="shared" si="21"/>
        <v>0</v>
      </c>
      <c r="H190" s="25"/>
    </row>
    <row r="191" spans="2:8" x14ac:dyDescent="0.25">
      <c r="B191" s="12">
        <v>46082</v>
      </c>
      <c r="C191" s="28"/>
      <c r="D191" s="28"/>
      <c r="E191" s="28"/>
      <c r="F191" s="28">
        <f t="shared" si="21"/>
        <v>0</v>
      </c>
    </row>
    <row r="192" spans="2:8" x14ac:dyDescent="0.25">
      <c r="B192" s="12">
        <v>46113</v>
      </c>
      <c r="C192" s="28"/>
      <c r="D192" s="28"/>
      <c r="E192" s="28"/>
      <c r="F192" s="28">
        <f t="shared" si="21"/>
        <v>0</v>
      </c>
    </row>
    <row r="193" spans="2:6" x14ac:dyDescent="0.25">
      <c r="B193" s="12">
        <v>46143</v>
      </c>
      <c r="C193" s="28"/>
      <c r="D193" s="28"/>
      <c r="E193" s="28"/>
      <c r="F193" s="28">
        <f t="shared" si="21"/>
        <v>0</v>
      </c>
    </row>
    <row r="194" spans="2:6" x14ac:dyDescent="0.25">
      <c r="B194" s="12">
        <v>46174</v>
      </c>
      <c r="C194" s="28"/>
      <c r="D194" s="28"/>
      <c r="E194" s="28"/>
      <c r="F194" s="28">
        <f t="shared" si="21"/>
        <v>0</v>
      </c>
    </row>
    <row r="195" spans="2:6" x14ac:dyDescent="0.25">
      <c r="B195" s="12">
        <v>46204</v>
      </c>
      <c r="C195" s="31"/>
      <c r="D195" s="31"/>
      <c r="E195" s="31"/>
      <c r="F195" s="28">
        <f t="shared" si="21"/>
        <v>0</v>
      </c>
    </row>
    <row r="196" spans="2:6" x14ac:dyDescent="0.25">
      <c r="B196" s="12">
        <v>46235</v>
      </c>
      <c r="C196" s="32"/>
      <c r="D196" s="31"/>
      <c r="E196" s="31"/>
      <c r="F196" s="28">
        <f t="shared" si="21"/>
        <v>0</v>
      </c>
    </row>
    <row r="197" spans="2:6" x14ac:dyDescent="0.25">
      <c r="B197" s="12">
        <v>46266</v>
      </c>
      <c r="C197" s="31"/>
      <c r="D197" s="31"/>
      <c r="E197" s="31"/>
      <c r="F197" s="28">
        <f>+C197+D197-E197</f>
        <v>0</v>
      </c>
    </row>
    <row r="198" spans="2:6" x14ac:dyDescent="0.25">
      <c r="B198" s="12">
        <v>46296</v>
      </c>
      <c r="C198" s="31"/>
      <c r="D198" s="31"/>
      <c r="E198" s="31"/>
      <c r="F198" s="28">
        <f>+C198+D198-E198</f>
        <v>0</v>
      </c>
    </row>
    <row r="199" spans="2:6" x14ac:dyDescent="0.25">
      <c r="B199" s="12">
        <v>46327</v>
      </c>
      <c r="C199" s="31"/>
      <c r="D199" s="31"/>
      <c r="E199" s="31"/>
      <c r="F199" s="28">
        <f>+C199+D199-E199</f>
        <v>0</v>
      </c>
    </row>
    <row r="200" spans="2:6" ht="15.75" thickBot="1" x14ac:dyDescent="0.3">
      <c r="B200" s="12">
        <v>46357</v>
      </c>
      <c r="C200" s="31"/>
      <c r="D200" s="31"/>
      <c r="E200" s="31"/>
      <c r="F200" s="28">
        <f>+C200+D200-E200</f>
        <v>0</v>
      </c>
    </row>
    <row r="201" spans="2:6" ht="15.75" thickBot="1" x14ac:dyDescent="0.3">
      <c r="B201" s="18" t="s">
        <v>24</v>
      </c>
      <c r="C201" s="30">
        <f>SUM(C189:C200)</f>
        <v>1.3049101003889639E-2</v>
      </c>
      <c r="D201" s="30">
        <f>SUM(D189:D200)</f>
        <v>12.786968867517018</v>
      </c>
      <c r="E201" s="30">
        <f>SUM(E189:E200)</f>
        <v>34.70958741103351</v>
      </c>
      <c r="F201" s="30">
        <f>SUM(F189:F200)</f>
        <v>-21.909569442512602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2026-02-25T09:51:59Z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