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2" i="1" l="1"/>
  <c r="F99" i="1" l="1"/>
  <c r="F100" i="1"/>
  <c r="F101" i="1"/>
  <c r="F102" i="1"/>
  <c r="F103" i="1"/>
  <c r="F104" i="1"/>
  <c r="F105" i="1"/>
  <c r="F106" i="1"/>
  <c r="F107" i="1"/>
  <c r="F108" i="1"/>
  <c r="F109" i="1"/>
  <c r="F98" i="1"/>
  <c r="F119" i="1" l="1"/>
  <c r="F120" i="1"/>
  <c r="F121" i="1"/>
  <c r="F122" i="1"/>
  <c r="E123" i="1"/>
  <c r="D123" i="1"/>
  <c r="C123" i="1"/>
  <c r="F118" i="1"/>
  <c r="F117" i="1"/>
  <c r="F116" i="1"/>
  <c r="F115" i="1"/>
  <c r="F114" i="1"/>
  <c r="F113" i="1"/>
  <c r="F111" i="1"/>
  <c r="F123" i="1" l="1"/>
  <c r="E110" i="1"/>
  <c r="D110" i="1"/>
  <c r="C110" i="1"/>
  <c r="C97" i="1" l="1"/>
  <c r="D97" i="1"/>
  <c r="E97" i="1"/>
  <c r="F96" i="1"/>
  <c r="F95" i="1"/>
  <c r="F94" i="1"/>
  <c r="F93" i="1"/>
  <c r="F92" i="1"/>
  <c r="F91" i="1"/>
  <c r="F90" i="1"/>
  <c r="F89" i="1"/>
  <c r="F88" i="1"/>
  <c r="F87" i="1"/>
  <c r="F86" i="1"/>
  <c r="F85" i="1"/>
  <c r="F97" i="1" s="1"/>
  <c r="C84" i="1"/>
  <c r="D84" i="1"/>
  <c r="E84" i="1"/>
  <c r="F83" i="1"/>
  <c r="F82" i="1"/>
  <c r="F81" i="1"/>
  <c r="F80" i="1"/>
  <c r="F79" i="1"/>
  <c r="F78" i="1"/>
  <c r="F77" i="1"/>
  <c r="F76" i="1"/>
  <c r="F84" i="1" s="1"/>
  <c r="F75" i="1"/>
  <c r="F74" i="1"/>
  <c r="F73" i="1"/>
  <c r="F72" i="1"/>
  <c r="C71" i="1"/>
  <c r="D71" i="1"/>
  <c r="E71" i="1"/>
  <c r="F70" i="1"/>
  <c r="F69" i="1"/>
  <c r="F68" i="1"/>
  <c r="F67" i="1"/>
  <c r="F66" i="1"/>
  <c r="F65" i="1"/>
  <c r="F64" i="1"/>
  <c r="F63" i="1"/>
  <c r="F71" i="1" s="1"/>
  <c r="F62" i="1"/>
  <c r="F61" i="1"/>
  <c r="F60" i="1"/>
  <c r="F59" i="1"/>
  <c r="C58" i="1"/>
  <c r="D58" i="1"/>
  <c r="E58" i="1"/>
  <c r="F57" i="1"/>
  <c r="F56" i="1"/>
  <c r="F55" i="1"/>
  <c r="F54" i="1"/>
  <c r="F53" i="1"/>
  <c r="F52" i="1"/>
  <c r="F51" i="1"/>
  <c r="F50" i="1"/>
  <c r="F58" i="1" s="1"/>
  <c r="F49" i="1"/>
  <c r="F48" i="1"/>
  <c r="F47" i="1"/>
  <c r="F46" i="1"/>
  <c r="C45" i="1"/>
  <c r="D45" i="1"/>
  <c r="E45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C32" i="1"/>
  <c r="D32" i="1"/>
  <c r="E32" i="1"/>
  <c r="F32" i="1"/>
  <c r="D19" i="1"/>
  <c r="E19" i="1"/>
  <c r="F21" i="1"/>
  <c r="F22" i="1"/>
  <c r="F23" i="1"/>
  <c r="F24" i="1"/>
  <c r="F25" i="1"/>
  <c r="F26" i="1"/>
  <c r="F27" i="1"/>
  <c r="F28" i="1"/>
  <c r="F29" i="1"/>
  <c r="F30" i="1"/>
  <c r="F31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  <c r="F19" i="1" s="1"/>
  <c r="F110" i="1" l="1"/>
</calcChain>
</file>

<file path=xl/sharedStrings.xml><?xml version="1.0" encoding="utf-8"?>
<sst xmlns="http://schemas.openxmlformats.org/spreadsheetml/2006/main" count="32" uniqueCount="19">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</sst>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23"/>
  <sheetViews>
    <sheetView tabSelected="1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J111" sqref="J111"/>
    </sheetView>
  </sheetViews>
  <sheetFormatPr defaultColWidth="9.140625" defaultRowHeight="15" x14ac:dyDescent="0.2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 x14ac:dyDescent="0.3">
      <c r="B2" s="34" t="s">
        <v>2</v>
      </c>
    </row>
    <row r="3" spans="2:38" x14ac:dyDescent="0.25">
      <c r="B3" s="2"/>
      <c r="F3" s="2"/>
      <c r="J3" s="2"/>
      <c r="N3" s="3"/>
      <c r="V3" s="3"/>
      <c r="Z3" s="3"/>
      <c r="AH3" s="3" t="s">
        <v>0</v>
      </c>
    </row>
    <row r="4" spans="2:38" ht="15.75" thickBot="1" x14ac:dyDescent="0.3">
      <c r="B4" s="4"/>
      <c r="F4" s="33" t="s">
        <v>12</v>
      </c>
      <c r="J4" s="4"/>
      <c r="N4" s="4"/>
      <c r="R4" s="4"/>
    </row>
    <row r="5" spans="2:38" ht="15.75" thickBot="1" x14ac:dyDescent="0.3">
      <c r="B5" s="38" t="s">
        <v>17</v>
      </c>
      <c r="C5" s="40" t="s">
        <v>13</v>
      </c>
      <c r="D5" s="42" t="s">
        <v>15</v>
      </c>
      <c r="E5" s="42"/>
      <c r="F5" s="40" t="s">
        <v>1</v>
      </c>
      <c r="J5" s="4"/>
      <c r="N5" s="4"/>
      <c r="R5" s="4"/>
    </row>
    <row r="6" spans="2:38" ht="28.5" customHeight="1" thickBot="1" x14ac:dyDescent="0.3">
      <c r="B6" s="39"/>
      <c r="C6" s="41"/>
      <c r="D6" s="35" t="s">
        <v>14</v>
      </c>
      <c r="E6" s="36" t="s">
        <v>16</v>
      </c>
      <c r="F6" s="41"/>
    </row>
    <row r="7" spans="2:38" x14ac:dyDescent="0.25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 x14ac:dyDescent="0.25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 x14ac:dyDescent="0.25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 x14ac:dyDescent="0.25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 x14ac:dyDescent="0.25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 x14ac:dyDescent="0.25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 x14ac:dyDescent="0.25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 x14ac:dyDescent="0.25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 x14ac:dyDescent="0.25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 x14ac:dyDescent="0.25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 x14ac:dyDescent="0.25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 x14ac:dyDescent="0.3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 x14ac:dyDescent="0.3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 x14ac:dyDescent="0.25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 x14ac:dyDescent="0.25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 x14ac:dyDescent="0.25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 x14ac:dyDescent="0.25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 x14ac:dyDescent="0.25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 x14ac:dyDescent="0.25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 x14ac:dyDescent="0.25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 x14ac:dyDescent="0.25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 x14ac:dyDescent="0.25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 x14ac:dyDescent="0.25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 x14ac:dyDescent="0.25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 x14ac:dyDescent="0.3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 x14ac:dyDescent="0.3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 x14ac:dyDescent="0.25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 x14ac:dyDescent="0.25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 x14ac:dyDescent="0.25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 x14ac:dyDescent="0.25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 x14ac:dyDescent="0.25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 x14ac:dyDescent="0.25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 x14ac:dyDescent="0.25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 x14ac:dyDescent="0.25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 x14ac:dyDescent="0.25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 x14ac:dyDescent="0.25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 x14ac:dyDescent="0.25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 x14ac:dyDescent="0.3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 x14ac:dyDescent="0.3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 x14ac:dyDescent="0.25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 x14ac:dyDescent="0.25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 x14ac:dyDescent="0.25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 x14ac:dyDescent="0.25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 x14ac:dyDescent="0.25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 x14ac:dyDescent="0.25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 x14ac:dyDescent="0.25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 x14ac:dyDescent="0.25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 x14ac:dyDescent="0.25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 x14ac:dyDescent="0.25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 x14ac:dyDescent="0.25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 x14ac:dyDescent="0.3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 x14ac:dyDescent="0.3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 x14ac:dyDescent="0.25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 x14ac:dyDescent="0.25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 x14ac:dyDescent="0.25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 x14ac:dyDescent="0.25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 x14ac:dyDescent="0.25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 x14ac:dyDescent="0.25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 x14ac:dyDescent="0.25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 x14ac:dyDescent="0.25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 x14ac:dyDescent="0.25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 x14ac:dyDescent="0.25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 x14ac:dyDescent="0.25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 x14ac:dyDescent="0.3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 x14ac:dyDescent="0.3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 x14ac:dyDescent="0.25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 x14ac:dyDescent="0.25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 x14ac:dyDescent="0.25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 x14ac:dyDescent="0.25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 x14ac:dyDescent="0.25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 x14ac:dyDescent="0.25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 x14ac:dyDescent="0.25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 x14ac:dyDescent="0.25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 x14ac:dyDescent="0.25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 x14ac:dyDescent="0.25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 x14ac:dyDescent="0.25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 x14ac:dyDescent="0.3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 x14ac:dyDescent="0.3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 x14ac:dyDescent="0.25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 x14ac:dyDescent="0.25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 x14ac:dyDescent="0.25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 x14ac:dyDescent="0.25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 x14ac:dyDescent="0.25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 x14ac:dyDescent="0.25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 x14ac:dyDescent="0.25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 x14ac:dyDescent="0.25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 x14ac:dyDescent="0.25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 x14ac:dyDescent="0.25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 x14ac:dyDescent="0.25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 x14ac:dyDescent="0.3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 x14ac:dyDescent="0.3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 x14ac:dyDescent="0.25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 x14ac:dyDescent="0.25">
      <c r="B99" s="5">
        <v>43497</v>
      </c>
      <c r="C99" s="19">
        <v>4.9794928507755097E-2</v>
      </c>
      <c r="D99" s="19">
        <v>30.900171705528066</v>
      </c>
      <c r="E99" s="19">
        <v>45.686910093919209</v>
      </c>
      <c r="F99" s="19">
        <f t="shared" ref="F99:F109" si="13">+C99+D99-E99</f>
        <v>-14.736943459883388</v>
      </c>
      <c r="G99" s="23"/>
      <c r="H99" s="23"/>
    </row>
    <row r="100" spans="2:9" x14ac:dyDescent="0.25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si="13"/>
        <v>-4.9763477037895285</v>
      </c>
      <c r="G100" s="23"/>
      <c r="H100" s="23"/>
    </row>
    <row r="101" spans="2:9" x14ac:dyDescent="0.25">
      <c r="B101" s="5">
        <v>43556</v>
      </c>
      <c r="C101" s="1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 x14ac:dyDescent="0.25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 x14ac:dyDescent="0.25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 x14ac:dyDescent="0.25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 x14ac:dyDescent="0.25">
      <c r="B105" s="5">
        <v>43678</v>
      </c>
      <c r="C105" s="37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 x14ac:dyDescent="0.25">
      <c r="B106" s="5">
        <v>43709</v>
      </c>
      <c r="C106" s="20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 x14ac:dyDescent="0.25">
      <c r="B107" s="5">
        <v>43739</v>
      </c>
      <c r="C107" s="20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 x14ac:dyDescent="0.25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 x14ac:dyDescent="0.3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 x14ac:dyDescent="0.3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 x14ac:dyDescent="0.25">
      <c r="B111" s="5">
        <v>43831</v>
      </c>
      <c r="C111" s="19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 x14ac:dyDescent="0.25">
      <c r="B112" s="5">
        <v>43862</v>
      </c>
      <c r="C112" s="37" t="s">
        <v>11</v>
      </c>
      <c r="D112" s="19">
        <v>10.162194630061553</v>
      </c>
      <c r="E112" s="19">
        <v>16.14058896279662</v>
      </c>
      <c r="F112" s="19">
        <f>D112-E112</f>
        <v>-5.9783943327350677</v>
      </c>
      <c r="G112" s="23"/>
    </row>
    <row r="113" spans="2:6" x14ac:dyDescent="0.25">
      <c r="B113" s="5">
        <v>43891</v>
      </c>
      <c r="C113" s="19"/>
      <c r="D113" s="19"/>
      <c r="E113" s="19"/>
      <c r="F113" s="19">
        <f t="shared" ref="F113:F117" si="14">+C113+D113-E113</f>
        <v>0</v>
      </c>
    </row>
    <row r="114" spans="2:6" x14ac:dyDescent="0.25">
      <c r="B114" s="5">
        <v>43922</v>
      </c>
      <c r="C114" s="19"/>
      <c r="D114" s="19"/>
      <c r="E114" s="19"/>
      <c r="F114" s="19">
        <f t="shared" si="14"/>
        <v>0</v>
      </c>
    </row>
    <row r="115" spans="2:6" x14ac:dyDescent="0.25">
      <c r="B115" s="5">
        <v>43952</v>
      </c>
      <c r="C115" s="19"/>
      <c r="D115" s="19"/>
      <c r="E115" s="19"/>
      <c r="F115" s="19">
        <f t="shared" si="14"/>
        <v>0</v>
      </c>
    </row>
    <row r="116" spans="2:6" x14ac:dyDescent="0.25">
      <c r="B116" s="5">
        <v>43983</v>
      </c>
      <c r="C116" s="19"/>
      <c r="D116" s="19"/>
      <c r="E116" s="19"/>
      <c r="F116" s="19">
        <f t="shared" si="14"/>
        <v>0</v>
      </c>
    </row>
    <row r="117" spans="2:6" x14ac:dyDescent="0.25">
      <c r="B117" s="5">
        <v>44013</v>
      </c>
      <c r="C117" s="20"/>
      <c r="D117" s="20"/>
      <c r="E117" s="20"/>
      <c r="F117" s="19">
        <f t="shared" si="14"/>
        <v>0</v>
      </c>
    </row>
    <row r="118" spans="2:6" x14ac:dyDescent="0.25">
      <c r="B118" s="5">
        <v>44044</v>
      </c>
      <c r="C118" s="37"/>
      <c r="D118" s="20"/>
      <c r="E118" s="20"/>
      <c r="F118" s="19">
        <f>+D118-E118</f>
        <v>0</v>
      </c>
    </row>
    <row r="119" spans="2:6" x14ac:dyDescent="0.25">
      <c r="B119" s="5">
        <v>44075</v>
      </c>
      <c r="C119" s="20"/>
      <c r="D119" s="20"/>
      <c r="E119" s="20"/>
      <c r="F119" s="19">
        <f t="shared" ref="F119:F122" si="15">+D119-E119</f>
        <v>0</v>
      </c>
    </row>
    <row r="120" spans="2:6" x14ac:dyDescent="0.25">
      <c r="B120" s="5">
        <v>44105</v>
      </c>
      <c r="C120" s="20"/>
      <c r="D120" s="20"/>
      <c r="E120" s="20"/>
      <c r="F120" s="19">
        <f t="shared" si="15"/>
        <v>0</v>
      </c>
    </row>
    <row r="121" spans="2:6" x14ac:dyDescent="0.25">
      <c r="B121" s="5">
        <v>44136</v>
      </c>
      <c r="C121" s="20"/>
      <c r="D121" s="20"/>
      <c r="E121" s="20"/>
      <c r="F121" s="19">
        <f t="shared" si="15"/>
        <v>0</v>
      </c>
    </row>
    <row r="122" spans="2:6" ht="15.75" thickBot="1" x14ac:dyDescent="0.3">
      <c r="B122" s="5">
        <v>44166</v>
      </c>
      <c r="C122" s="20"/>
      <c r="D122" s="20"/>
      <c r="E122" s="20"/>
      <c r="F122" s="19">
        <f t="shared" si="15"/>
        <v>0</v>
      </c>
    </row>
    <row r="123" spans="2:6" ht="15.75" thickBot="1" x14ac:dyDescent="0.3">
      <c r="B123" s="9" t="s">
        <v>18</v>
      </c>
      <c r="C123" s="21">
        <f>SUM(C111:C122)</f>
        <v>0.6372961213962075</v>
      </c>
      <c r="D123" s="21">
        <f>SUM(D111:D122)</f>
        <v>160.21295612571265</v>
      </c>
      <c r="E123" s="21">
        <f>SUM(E111:E122)</f>
        <v>182.61026149289631</v>
      </c>
      <c r="F123" s="21">
        <f>SUM(F111:F122)</f>
        <v>-21.760009245787447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cmd</cp:lastModifiedBy>
  <dcterms:created xsi:type="dcterms:W3CDTF">2014-12-29T11:37:42Z</dcterms:created>
  <dcterms:modified xsi:type="dcterms:W3CDTF">2020-03-31T05:30:33Z</dcterms:modified>
</cp:coreProperties>
</file>