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4. April 2026\"/>
    </mc:Choice>
  </mc:AlternateContent>
  <xr:revisionPtr revIDLastSave="0" documentId="13_ncr:1_{89CCE409-2AB3-44BD-85EC-F82EF836725F}" xr6:coauthVersionLast="47" xr6:coauthVersionMax="47" xr10:uidLastSave="{00000000-0000-0000-0000-000000000000}"/>
  <bookViews>
    <workbookView xWindow="-120" yWindow="-120" windowWidth="24240" windowHeight="13020" tabRatio="841" firstSheet="1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2007-2026'!$A$1:$CV$56</definedName>
    <definedName name="_xlnm.Print_Area" localSheetId="1">'2.02 In USD 2007-2026'!$A$1:$CV$56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 s="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<sst xmlns="http://schemas.openxmlformats.org/spreadsheetml/2006/main" count="31472" uniqueCount="10490">
  <si>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</si>
  <si>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</si>
  <si>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</si>
  <si>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</si>
  <si>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</si>
  <si>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</si>
  <si>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</si>
  <si>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</si>
  <si>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</si>
  <si>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</si>
  <si>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</si>
  <si>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</si>
  <si>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</si>
  <si>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</si>
  <si>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</si>
  <si>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</si>
  <si>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</si>
  <si>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</si>
  <si>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</si>
  <si>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</si>
  <si>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</si>
  <si>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</si>
  <si>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</si>
  <si>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</si>
  <si>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</si>
  <si>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</si>
  <si>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</si>
  <si>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</si>
  <si>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</si>
  <si>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</si>
  <si>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</si>
  <si>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</si>
  <si>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</si>
  <si>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</si>
  <si>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</si>
  <si>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</si>
  <si>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</si>
  <si>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</si>
  <si>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</si>
  <si>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</si>
  <si>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</si>
  <si>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</si>
  <si>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</si>
  <si>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</si>
  <si>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</si>
  <si>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</si>
  <si>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</si>
  <si>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</si>
  <si>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</si>
  <si>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</si>
  <si>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</si>
  <si>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</si>
  <si>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</si>
  <si>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</si>
  <si>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</si>
  <si>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</si>
  <si>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</si>
  <si>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</si>
  <si>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</si>
  <si>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</si>
  <si>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</si>
  <si>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</si>
  <si>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</si>
  <si>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</si>
  <si>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</si>
  <si>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</si>
  <si>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</si>
  <si>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</si>
  <si>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</si>
  <si>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</si>
  <si>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</si>
  <si>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</si>
  <si>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</si>
  <si>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</si>
  <si>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</si>
  <si>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</si>
  <si>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</si>
  <si>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</si>
  <si>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</si>
  <si>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</si>
  <si>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</si>
  <si>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</si>
  <si>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</si>
  <si>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</si>
  <si>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</si>
  <si>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</si>
  <si>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</si>
  <si>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</si>
  <si>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</si>
  <si>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</si>
  <si>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</si>
  <si>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</si>
  <si>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</si>
  <si>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</si>
  <si>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</si>
  <si>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</si>
  <si>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</si>
  <si>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</si>
  <si>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</si>
  <si>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</si>
  <si>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</si>
  <si>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</si>
  <si>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</si>
  <si>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</si>
  <si>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</si>
  <si>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</si>
  <si>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</si>
  <si>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</si>
  <si>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</si>
  <si>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</si>
  <si>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</si>
  <si>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</si>
  <si>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</si>
  <si>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</si>
  <si>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</si>
  <si>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</si>
  <si>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</si>
  <si>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</si>
  <si>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</si>
  <si>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</si>
  <si>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</si>
  <si>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</si>
  <si>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</si>
  <si>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</si>
  <si>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</si>
  <si>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</si>
  <si>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</si>
  <si>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</si>
  <si>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</si>
  <si>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</si>
  <si>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</si>
  <si>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</si>
  <si>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</si>
  <si>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</si>
  <si>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</si>
  <si>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</si>
  <si>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</si>
  <si>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</si>
  <si>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</si>
  <si>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</si>
  <si>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</si>
  <si>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</si>
  <si>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</si>
  <si>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</si>
  <si>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</si>
  <si>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</si>
  <si>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</si>
  <si>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</si>
  <si>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</si>
  <si>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</si>
  <si>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</si>
  <si>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</si>
  <si>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</si>
  <si>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</si>
  <si>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</si>
  <si>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</si>
  <si>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</si>
  <si>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</si>
  <si>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</si>
  <si>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</si>
  <si>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</si>
  <si>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</si>
  <si>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</si>
  <si>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</si>
  <si>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</si>
  <si>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</si>
  <si>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</si>
  <si>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</si>
  <si>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</si>
  <si>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</si>
  <si>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</si>
  <si>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</si>
  <si>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</si>
  <si>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</si>
  <si>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</si>
  <si>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</si>
  <si>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</si>
  <si>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</si>
  <si>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</si>
  <si>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</si>
  <si>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</si>
  <si>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</si>
  <si>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</si>
  <si>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</si>
  <si>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</si>
  <si>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</si>
  <si>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</si>
  <si>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</si>
  <si>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</si>
  <si>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</si>
  <si>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</si>
  <si>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</si>
  <si>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</si>
  <si>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</si>
  <si>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</si>
  <si>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</si>
  <si>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</si>
  <si>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</si>
  <si>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</si>
  <si>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</si>
  <si>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</si>
  <si>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</si>
  <si>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</si>
  <si>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</si>
  <si>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</si>
  <si>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</si>
  <si>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</si>
  <si>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</si>
  <si>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</si>
  <si>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</si>
  <si>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</si>
  <si>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</si>
  <si>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</si>
  <si>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</si>
  <si>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</si>
  <si>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</si>
  <si>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</si>
  <si>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</si>
  <si>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</si>
  <si>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</si>
  <si>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</si>
  <si>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</si>
  <si>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</si>
  <si>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</si>
  <si>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</si>
  <si>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</si>
  <si>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</si>
  <si>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</si>
  <si>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</si>
  <si>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</si>
  <si>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</si>
  <si>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</si>
  <si>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</si>
  <si>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</si>
  <si>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</si>
  <si>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</si>
  <si>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</si>
  <si>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</si>
  <si>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</si>
  <si>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</si>
  <si>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</si>
  <si>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</si>
  <si>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</si>
  <si>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</si>
  <si>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</si>
  <si>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</si>
  <si>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</si>
  <si>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</si>
  <si>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</si>
  <si>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</si>
  <si>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</si>
  <si>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</si>
  <si>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</si>
  <si>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</si>
  <si>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</si>
  <si>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</si>
  <si>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</si>
  <si>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</si>
  <si>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</si>
  <si>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</si>
  <si>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</si>
  <si>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</si>
  <si>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</si>
  <si>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</si>
  <si>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</si>
  <si>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</si>
  <si>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</si>
  <si>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</si>
  <si>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</si>
  <si>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</si>
  <si>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</si>
  <si>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</si>
  <si>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</si>
  <si>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</si>
  <si>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</si>
  <si>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</si>
  <si>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</si>
  <si>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</si>
  <si>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</si>
  <si>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</si>
  <si>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</si>
  <si>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</si>
  <si>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</si>
  <si>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</si>
  <si>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</si>
  <si>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</si>
  <si>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</si>
  <si>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</si>
  <si>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</si>
  <si>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</si>
  <si>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</si>
  <si>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</si>
  <si>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</si>
  <si>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</si>
  <si>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</si>
  <si>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</si>
  <si>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</si>
  <si>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</si>
  <si>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</si>
  <si>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</si>
  <si>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</si>
  <si>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</si>
  <si>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</si>
  <si>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</si>
  <si>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</si>
  <si>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</si>
  <si>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</si>
  <si>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</si>
  <si>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</si>
  <si>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</si>
  <si>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</si>
  <si>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</si>
  <si>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</si>
  <si>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</si>
  <si>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</si>
  <si>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</si>
  <si>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</si>
  <si>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</si>
  <si>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</si>
  <si>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</si>
  <si>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</si>
  <si>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</si>
  <si>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</si>
  <si>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</si>
  <si>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</si>
  <si>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</si>
  <si>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</si>
  <si>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</si>
  <si>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</si>
  <si>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</si>
  <si>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</si>
  <si>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</si>
  <si>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</si>
  <si>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</si>
  <si>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</si>
  <si>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</si>
  <si>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</si>
  <si>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</si>
  <si>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</si>
  <si>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</si>
  <si>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</si>
  <si>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</si>
  <si>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</si>
  <si>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</si>
  <si>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</si>
  <si>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</si>
  <si>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</si>
  <si>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</si>
  <si>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</si>
  <si>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</si>
  <si>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</si>
  <si>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</si>
  <si>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</si>
  <si>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</si>
  <si>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</si>
  <si>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</si>
  <si>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</si>
  <si>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</si>
  <si>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</si>
  <si>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</si>
  <si>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</si>
  <si>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</si>
  <si>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</si>
  <si>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</si>
  <si>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</si>
  <si>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</si>
  <si>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</si>
  <si>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</si>
  <si>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</si>
  <si>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</si>
  <si>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</si>
  <si>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</si>
  <si>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</si>
  <si>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</si>
  <si>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</si>
  <si>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</si>
  <si>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</si>
  <si>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</si>
  <si>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</si>
  <si>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</si>
  <si>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</si>
  <si>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</si>
  <si>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</si>
  <si>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</si>
  <si>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</si>
  <si>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</si>
  <si>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</si>
  <si>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</si>
  <si>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</si>
  <si>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</si>
  <si>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</si>
  <si>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</si>
  <si>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</si>
  <si>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</si>
  <si>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</si>
  <si>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</si>
  <si>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</si>
  <si>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</si>
  <si>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</si>
  <si>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</si>
  <si>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</si>
  <si>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</si>
  <si>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</si>
  <si>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</si>
  <si>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</si>
  <si>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</si>
  <si>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</si>
  <si>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</si>
  <si>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</si>
  <si>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</si>
  <si>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</si>
  <si>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</si>
  <si>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</si>
  <si>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</si>
  <si>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</si>
  <si>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</si>
  <si>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</si>
  <si>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</si>
  <si>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</si>
  <si>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</si>
  <si>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</si>
  <si>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</si>
  <si>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</si>
  <si>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</si>
  <si>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</si>
  <si>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</si>
  <si>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</si>
  <si>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</si>
  <si>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</si>
  <si>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</si>
  <si>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</si>
  <si>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</si>
  <si>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</si>
  <si>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</si>
  <si>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</si>
  <si>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</si>
  <si>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</si>
  <si>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</si>
  <si>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</si>
  <si>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</si>
  <si>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</si>
  <si>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</si>
  <si>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</si>
  <si>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</si>
  <si>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</si>
  <si>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</si>
  <si>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</si>
  <si>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</si>
  <si>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</si>
  <si>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</si>
  <si>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</si>
  <si>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</si>
  <si>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</si>
  <si>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</si>
  <si>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</si>
  <si>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</si>
  <si>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</si>
  <si>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</si>
  <si>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</si>
  <si>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</si>
  <si>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</si>
  <si>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</si>
  <si>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</si>
  <si>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</si>
  <si>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</si>
  <si>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</si>
  <si>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</si>
  <si>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</si>
  <si>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</si>
  <si>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</si>
  <si>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</si>
  <si>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</si>
  <si>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</si>
  <si>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</si>
  <si>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</si>
  <si>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</si>
  <si>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</si>
  <si>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</si>
  <si>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</si>
  <si>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</si>
  <si>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</si>
  <si>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</si>
  <si>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</si>
  <si>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</si>
  <si>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</si>
  <si>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</si>
  <si>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</si>
  <si>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</si>
  <si>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</si>
  <si>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</si>
  <si>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</si>
  <si>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</si>
  <si>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</si>
  <si>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</si>
  <si>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</si>
  <si>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</si>
  <si>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</si>
  <si>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</si>
  <si>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</si>
  <si>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</si>
  <si>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</si>
  <si>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</si>
  <si>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</si>
  <si>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</si>
  <si>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</si>
  <si>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</si>
  <si>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</si>
  <si>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</si>
  <si>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</si>
  <si>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</si>
  <si>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</si>
  <si>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</si>
  <si>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</si>
  <si>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</si>
  <si>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</si>
  <si>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</si>
  <si>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</si>
  <si>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</si>
  <si>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</si>
  <si>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</si>
  <si>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</si>
  <si>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</si>
  <si>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</si>
  <si>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</si>
  <si>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</si>
  <si>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</si>
  <si>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</si>
  <si>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</si>
  <si>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</si>
  <si>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</si>
  <si>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</si>
  <si>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</si>
  <si>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</si>
  <si>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</si>
  <si>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</si>
  <si>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</si>
  <si>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</si>
  <si>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</si>
  <si>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</si>
  <si>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</si>
  <si>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</si>
  <si>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</si>
  <si>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</si>
  <si>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</si>
  <si>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</si>
  <si>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</si>
  <si>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</si>
  <si>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</si>
  <si>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</si>
  <si>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</si>
  <si>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</si>
  <si>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</si>
  <si>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</si>
  <si>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</si>
  <si>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</si>
  <si>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</si>
  <si>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</si>
  <si>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</si>
  <si>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</si>
  <si>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</si>
  <si>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</si>
  <si>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</si>
  <si>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</si>
  <si>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</si>
  <si>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</si>
  <si>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</si>
  <si>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</si>
  <si>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</si>
  <si>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</si>
  <si>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</si>
  <si>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</si>
  <si>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</si>
  <si>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</si>
  <si>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</si>
  <si>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</si>
  <si>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</si>
  <si>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</si>
  <si>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</si>
  <si>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</si>
  <si>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</si>
  <si>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</si>
  <si>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</si>
  <si>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</si>
  <si>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</si>
  <si>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</si>
  <si>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</si>
  <si>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</si>
  <si>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</si>
  <si>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</si>
  <si>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</si>
  <si>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</si>
  <si>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</si>
  <si>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</si>
  <si>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</si>
  <si>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</si>
  <si>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</si>
  <si>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</si>
  <si>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</si>
  <si>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</si>
  <si>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</si>
  <si>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</si>
  <si>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</si>
  <si>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</si>
  <si>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</si>
  <si>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</si>
  <si>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</si>
  <si>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</si>
  <si>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</si>
  <si>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</si>
  <si>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</si>
  <si>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</si>
  <si>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</si>
  <si>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</si>
  <si>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</si>
  <si>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</si>
  <si>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</si>
  <si>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</si>
  <si>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</si>
  <si>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</si>
  <si>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</si>
  <si>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</si>
  <si>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</si>
  <si>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</si>
  <si>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</si>
  <si>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</si>
  <si>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</si>
  <si>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</si>
  <si>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</si>
  <si>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</si>
  <si>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</si>
  <si>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</si>
  <si>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</si>
  <si>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</si>
  <si>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</si>
  <si>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</si>
  <si>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</si>
  <si>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</si>
  <si>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</si>
  <si>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</si>
  <si>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</si>
  <si>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</si>
  <si>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</si>
  <si>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</si>
  <si>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</si>
  <si>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</si>
  <si>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</si>
  <si>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</si>
  <si>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</si>
  <si>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</si>
  <si>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</si>
  <si>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</si>
  <si>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</si>
  <si>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</si>
  <si>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</si>
  <si>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</si>
  <si>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</si>
  <si>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</si>
  <si>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</si>
  <si>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</si>
  <si>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</si>
  <si>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</si>
  <si>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</si>
  <si>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</si>
  <si>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</si>
  <si>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</si>
  <si>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</si>
  <si>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</si>
  <si>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</si>
  <si>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</si>
  <si>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</si>
  <si>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</si>
  <si>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</si>
  <si>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</si>
  <si>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</si>
  <si>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</si>
  <si>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</si>
  <si>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</si>
  <si>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</si>
  <si>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</si>
  <si>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</si>
  <si>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</si>
  <si>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</si>
  <si>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</si>
  <si>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</si>
  <si>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</si>
  <si>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</si>
  <si>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</si>
  <si>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</si>
  <si>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</si>
  <si>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</si>
  <si>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</si>
  <si>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</si>
  <si>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</si>
  <si>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</si>
  <si>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</si>
  <si>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</si>
  <si>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</si>
  <si>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</si>
  <si>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</si>
  <si>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</si>
  <si>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</si>
  <si>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</si>
  <si>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</si>
  <si>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</si>
  <si>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</si>
  <si>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</si>
  <si>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</si>
  <si>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</si>
  <si>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</si>
  <si>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</si>
  <si>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</si>
  <si>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</si>
  <si>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</si>
  <si>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</si>
  <si>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</si>
  <si>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</si>
  <si>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</si>
  <si>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</si>
  <si>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</si>
  <si>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</si>
  <si>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</si>
  <si>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</si>
  <si>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</si>
  <si>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</si>
  <si>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</si>
  <si>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</si>
  <si>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</si>
  <si>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</si>
  <si>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</si>
  <si>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</si>
  <si>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</si>
  <si>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</si>
  <si>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</si>
  <si>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</si>
  <si>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</si>
  <si>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</si>
  <si>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</si>
  <si>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</si>
  <si>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</si>
  <si>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</si>
  <si>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</si>
  <si>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</si>
  <si>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</si>
  <si>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</si>
  <si>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</si>
  <si>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</si>
  <si>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</si>
  <si>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</si>
  <si>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</si>
  <si>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</si>
  <si>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</si>
  <si>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</si>
  <si>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</si>
  <si>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</si>
  <si>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</si>
  <si>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</si>
  <si>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</si>
  <si>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</si>
  <si>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</si>
  <si>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</si>
  <si>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</si>
  <si>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</si>
  <si>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</si>
  <si>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</si>
  <si>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</si>
  <si>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</si>
  <si>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</si>
  <si>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</si>
  <si>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</si>
  <si>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</si>
  <si>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</si>
  <si>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</si>
  <si>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</si>
  <si>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</si>
  <si>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</si>
  <si>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</si>
  <si>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</si>
  <si>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</si>
  <si>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</si>
  <si>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</si>
  <si>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</si>
  <si>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</si>
  <si>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</si>
  <si>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</si>
  <si>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</si>
  <si>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</si>
  <si>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</si>
  <si>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</si>
  <si>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</si>
  <si>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</si>
  <si>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</si>
  <si>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</si>
  <si>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</si>
  <si>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</si>
  <si>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</si>
  <si>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</si>
  <si>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</si>
  <si>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</si>
  <si>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</si>
  <si>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</si>
  <si>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</si>
  <si>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</si>
  <si>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</si>
  <si>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</si>
  <si>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</si>
  <si>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</si>
  <si>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</si>
  <si>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</si>
  <si>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</si>
  <si>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</si>
  <si>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</si>
  <si>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</si>
  <si>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</si>
  <si>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</si>
  <si>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</si>
  <si>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</si>
  <si>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</si>
  <si>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</si>
  <si>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</si>
  <si>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</si>
  <si>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</si>
  <si>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</si>
  <si>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</si>
  <si>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</si>
  <si>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</si>
  <si>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</si>
  <si>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</si>
  <si>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</si>
  <si>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</si>
  <si>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</si>
  <si>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</si>
  <si>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</si>
  <si>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</si>
  <si>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</si>
  <si>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</si>
  <si>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</si>
  <si>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</si>
  <si>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</si>
  <si>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</si>
  <si>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</si>
  <si>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</si>
  <si>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</si>
  <si>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</si>
  <si>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</si>
  <si>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</si>
  <si>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</si>
  <si>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</si>
  <si>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</si>
  <si>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</si>
  <si>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</si>
  <si>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</si>
  <si>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</si>
  <si>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</si>
  <si>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</si>
  <si>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</si>
  <si>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</si>
  <si>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</si>
  <si>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</si>
  <si>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</si>
  <si>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</si>
  <si>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</si>
  <si>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</si>
  <si>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</si>
  <si>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</si>
  <si>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</si>
  <si>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</si>
  <si>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</si>
  <si>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</si>
  <si>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</si>
  <si>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</si>
  <si>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</si>
  <si>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</si>
  <si>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</si>
  <si>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</si>
  <si>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</si>
  <si>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</si>
  <si>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</si>
  <si>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</si>
  <si>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</si>
  <si>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</si>
  <si>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</si>
  <si>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</si>
  <si>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</si>
  <si>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</si>
  <si>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</si>
  <si>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</si>
  <si>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</si>
  <si>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</si>
  <si>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</si>
  <si>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</si>
  <si>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</si>
  <si>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</si>
  <si>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</si>
  <si>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</si>
  <si>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</si>
  <si>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</si>
  <si>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</si>
  <si>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</si>
  <si>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</si>
  <si>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</si>
  <si>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</si>
  <si>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</si>
  <si>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</si>
  <si>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</si>
  <si>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</si>
  <si>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</si>
  <si>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</si>
  <si>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</si>
  <si>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</si>
  <si>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</si>
  <si>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</si>
  <si>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</si>
  <si>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</si>
  <si>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</si>
  <si>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</si>
  <si>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</si>
  <si>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</si>
  <si>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</si>
  <si>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</si>
  <si>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</si>
  <si>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</si>
  <si>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</si>
  <si>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</si>
  <si>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</si>
  <si>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</si>
  <si>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</si>
  <si>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</si>
  <si>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</si>
  <si>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</si>
  <si>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</si>
  <si>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</si>
  <si>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</si>
  <si>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</si>
  <si>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</si>
  <si>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</si>
  <si>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</si>
  <si>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</si>
  <si>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</si>
  <si>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</si>
  <si>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</si>
  <si>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</si>
  <si>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</si>
  <si>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</si>
  <si>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</si>
  <si>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</si>
  <si>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</si>
  <si>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</si>
  <si>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</si>
  <si>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</si>
  <si>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</si>
  <si>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</si>
  <si>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</si>
  <si>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</si>
  <si>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</si>
  <si>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</si>
  <si>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</si>
  <si>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</si>
  <si>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</si>
  <si>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</si>
  <si>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</si>
  <si>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</si>
  <si>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</si>
  <si>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</si>
  <si>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</si>
  <si>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</si>
  <si>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</si>
  <si>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</si>
  <si>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</si>
  <si>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</si>
  <si>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</si>
  <si>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</si>
  <si>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</si>
  <si>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</si>
  <si>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</si>
  <si>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</si>
  <si>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</si>
  <si>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</si>
  <si>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</si>
  <si>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</si>
  <si>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</si>
  <si>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</si>
  <si>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</si>
  <si>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</si>
  <si>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</si>
  <si>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</si>
  <si>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</si>
  <si>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</si>
  <si>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</si>
  <si>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</si>
  <si>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</si>
  <si>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</si>
  <si>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</si>
  <si>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</si>
  <si>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</si>
  <si>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</si>
  <si>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</si>
  <si>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</si>
  <si>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</si>
  <si>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</si>
  <si>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</si>
  <si>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</si>
  <si>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</si>
  <si>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</si>
  <si>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</si>
  <si>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</si>
  <si>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</si>
  <si>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</si>
  <si>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</si>
  <si>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</si>
  <si>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</si>
  <si>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</si>
  <si>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</si>
  <si>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</si>
  <si>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</si>
  <si>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</si>
  <si>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</si>
  <si>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</si>
  <si>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</si>
  <si>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</si>
  <si>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</si>
  <si>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</si>
  <si>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</si>
  <si>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</si>
  <si>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</si>
  <si>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</si>
  <si>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</si>
  <si>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</si>
  <si>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</si>
  <si>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</si>
  <si>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</si>
  <si>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</si>
  <si>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</si>
  <si>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</si>
  <si>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</si>
  <si>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</si>
  <si>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</si>
  <si>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</si>
  <si>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</si>
  <si>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</si>
  <si>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</si>
  <si>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</si>
  <si>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</si>
  <si>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</si>
  <si>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</si>
  <si>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</si>
  <si>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</si>
  <si>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</si>
  <si>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</si>
  <si>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</si>
  <si>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</si>
  <si>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</si>
  <si>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</si>
  <si>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</si>
  <si>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</si>
  <si>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</si>
  <si>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</si>
  <si>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</si>
  <si>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</si>
  <si>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</si>
  <si>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</si>
  <si>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</si>
  <si>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</si>
  <si>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</si>
  <si>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</si>
  <si>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</si>
  <si>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</si>
  <si>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</si>
  <si>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</si>
  <si>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</si>
  <si>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</si>
  <si>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</si>
  <si>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</si>
  <si>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</si>
  <si>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</si>
  <si>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</si>
  <si>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</si>
  <si>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</si>
  <si>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</si>
  <si>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</si>
  <si>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</si>
  <si>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</si>
  <si>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</si>
  <si>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</si>
  <si>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</si>
  <si>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</si>
  <si>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</si>
  <si>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</si>
  <si>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</si>
  <si>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</si>
  <si>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</si>
  <si>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</si>
  <si>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</si>
  <si>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</si>
  <si>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</si>
  <si>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</si>
  <si>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</si>
  <si>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</si>
  <si>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</si>
  <si>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</si>
  <si>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</si>
  <si>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</si>
  <si>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</si>
  <si>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</si>
  <si>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</si>
  <si>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</si>
  <si>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</si>
  <si>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</si>
  <si>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</si>
  <si>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</si>
  <si>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</si>
  <si>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</si>
  <si>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</si>
  <si>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</si>
  <si>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</si>
  <si>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</si>
  <si>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</si>
  <si>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</si>
  <si>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</si>
  <si>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</si>
  <si>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</si>
  <si>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</si>
  <si>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</si>
  <si>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</si>
  <si>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</si>
  <si>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</si>
  <si>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</si>
  <si>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</si>
  <si>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</si>
  <si>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</si>
  <si>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</si>
  <si>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</si>
  <si>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</si>
  <si>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</si>
  <si>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</si>
  <si>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</si>
  <si>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</si>
  <si>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</si>
  <si>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</si>
  <si>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</si>
  <si>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</si>
  <si>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</si>
  <si>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</si>
  <si>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</si>
  <si>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</si>
  <si>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</si>
  <si>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</si>
  <si>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</si>
  <si>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</si>
  <si>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</si>
  <si>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</si>
  <si>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</si>
  <si>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</si>
  <si>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</si>
  <si>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</si>
  <si>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</si>
  <si>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</si>
  <si>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</si>
  <si>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</si>
  <si>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</si>
  <si>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</si>
  <si>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</si>
  <si>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</si>
  <si>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</si>
  <si>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</si>
  <si>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</si>
  <si>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</si>
  <si>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</si>
  <si>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</si>
  <si>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</si>
  <si>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</si>
  <si>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</si>
  <si>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</si>
  <si>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</si>
  <si>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</si>
  <si>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</si>
  <si>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</si>
  <si>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</si>
  <si>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</si>
  <si>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</si>
  <si>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</si>
  <si>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</si>
  <si>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</si>
  <si>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</si>
  <si>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</si>
  <si>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</si>
  <si>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</si>
  <si>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</si>
  <si>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</si>
  <si>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</si>
  <si>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</si>
  <si>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</si>
  <si>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</si>
  <si>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</si>
  <si>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</si>
  <si>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</si>
  <si>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</si>
  <si>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</si>
  <si>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</si>
  <si>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</si>
  <si>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</si>
  <si>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</si>
  <si>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</si>
  <si>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</si>
  <si>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</si>
  <si>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</si>
  <si>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</si>
  <si>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</si>
  <si>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</si>
  <si>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</si>
  <si>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</si>
  <si>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</si>
  <si>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</si>
  <si>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</si>
  <si>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</si>
  <si>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</si>
  <si>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</si>
  <si>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</si>
  <si>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</si>
  <si>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</si>
  <si>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</si>
  <si>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</si>
  <si>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</si>
  <si>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</si>
  <si>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</si>
  <si>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</si>
  <si>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</si>
  <si>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</si>
  <si>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</si>
  <si>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</si>
  <si>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</si>
  <si>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</si>
  <si>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</si>
  <si>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</si>
  <si>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</si>
  <si>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</si>
  <si>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</si>
  <si>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</si>
  <si>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</si>
  <si>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</si>
  <si>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</si>
  <si>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</si>
  <si>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</si>
  <si>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</si>
  <si>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</si>
  <si>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</si>
  <si>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</si>
  <si>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</si>
  <si>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</si>
  <si>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</si>
  <si>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</si>
  <si>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</si>
  <si>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</si>
  <si>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</si>
  <si>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</si>
  <si>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</si>
  <si>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</si>
  <si>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</si>
  <si>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</si>
  <si>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</si>
  <si>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</si>
  <si>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</si>
  <si>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</si>
  <si>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</si>
  <si>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</si>
  <si>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</si>
  <si>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</si>
  <si>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</si>
  <si>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</si>
  <si>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</si>
  <si>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</si>
  <si>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</si>
  <si>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</si>
  <si>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</si>
  <si>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</si>
  <si>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</si>
  <si>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</si>
  <si>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</si>
  <si>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</si>
  <si>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</si>
  <si>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</si>
  <si>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</si>
  <si>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</si>
  <si>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</si>
  <si>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</si>
  <si>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</si>
  <si>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</si>
  <si>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</si>
  <si>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</si>
  <si>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</si>
  <si>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</si>
  <si>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</si>
  <si>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</si>
  <si>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</si>
  <si>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</si>
  <si>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</si>
  <si>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</si>
  <si>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</si>
  <si>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</si>
  <si>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</si>
  <si>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</si>
  <si>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</si>
  <si>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</si>
  <si>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</si>
  <si>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</si>
  <si>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</si>
  <si>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</si>
  <si>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</si>
  <si>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</si>
  <si>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</si>
  <si>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</si>
  <si>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</si>
  <si>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</si>
  <si>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</si>
  <si>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</si>
  <si>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</si>
  <si>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</si>
  <si>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</si>
  <si>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</si>
  <si>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</si>
  <si>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</si>
  <si>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</si>
  <si>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</si>
  <si>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</si>
  <si>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</si>
  <si>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</si>
  <si>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</si>
  <si>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</si>
  <si>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</si>
  <si>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</si>
  <si>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</si>
  <si>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</si>
  <si>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</si>
  <si>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</si>
  <si>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</si>
  <si>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</si>
  <si>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</si>
  <si>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</si>
  <si>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</si>
  <si>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</si>
  <si>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</si>
  <si>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</si>
  <si>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</si>
  <si>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</si>
  <si>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</si>
  <si>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</si>
  <si>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</si>
  <si>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</si>
  <si>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</si>
  <si>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</si>
  <si>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</si>
  <si>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</si>
  <si>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</si>
  <si>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</si>
  <si>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</si>
  <si>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</si>
  <si>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</si>
  <si>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</si>
  <si>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</si>
  <si>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</si>
  <si>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</si>
  <si>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</si>
  <si>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</si>
  <si>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</si>
  <si>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</si>
  <si>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</si>
  <si>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</si>
  <si>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</si>
  <si>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</si>
  <si>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</si>
  <si>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</si>
  <si>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</si>
  <si>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</si>
  <si>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</si>
  <si>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</si>
  <si>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</si>
  <si>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</si>
  <si>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</si>
  <si>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</si>
  <si>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</si>
  <si>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</si>
  <si>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</si>
  <si>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</si>
  <si>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</si>
  <si>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</si>
  <si>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</si>
  <si>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</si>
  <si>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</si>
  <si>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</si>
  <si>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</si>
  <si>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</si>
  <si>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</si>
  <si>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</si>
  <si>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</si>
  <si>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</si>
  <si>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</si>
  <si>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</si>
  <si>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</si>
  <si>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</si>
  <si>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</si>
  <si>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</si>
  <si>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</si>
  <si>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</si>
  <si>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</si>
  <si>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</si>
  <si>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</si>
  <si>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</si>
  <si>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</si>
  <si>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</si>
  <si>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</si>
  <si>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</si>
  <si>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</si>
  <si>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</si>
  <si>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</si>
  <si>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</si>
  <si>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</si>
  <si>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</si>
  <si>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</si>
  <si>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</si>
  <si>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</si>
  <si>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</si>
  <si>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</si>
  <si>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</si>
  <si>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</si>
  <si>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</si>
  <si>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</si>
  <si>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</si>
  <si>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</si>
  <si>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</si>
  <si>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</si>
  <si>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</si>
  <si>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</si>
  <si>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</si>
  <si>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</si>
  <si>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</si>
  <si>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</si>
  <si>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</si>
  <si>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</si>
  <si>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</si>
  <si>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</si>
  <si>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</si>
  <si>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</si>
  <si>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</si>
  <si>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</si>
  <si>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</si>
  <si>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</si>
  <si>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</si>
  <si>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</si>
  <si>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</si>
  <si>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</si>
  <si>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</si>
  <si>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</si>
  <si>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</si>
  <si>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</si>
  <si>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</si>
  <si>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</si>
  <si>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</si>
  <si>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</si>
  <si>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</si>
  <si>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</si>
  <si>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</si>
  <si>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</si>
  <si>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</si>
  <si>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</si>
  <si>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</si>
  <si>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</si>
  <si>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</si>
  <si>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</si>
  <si>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</si>
  <si>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</si>
  <si>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</si>
  <si>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</si>
  <si>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</si>
  <si>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</si>
  <si>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</si>
  <si>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</si>
  <si>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</si>
  <si>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</si>
  <si>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</si>
  <si>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</si>
  <si>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</si>
  <si>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</si>
  <si>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</si>
  <si>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</si>
  <si>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</si>
  <si>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</si>
  <si>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</si>
  <si>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</si>
  <si>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</si>
  <si>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</si>
  <si>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</si>
  <si>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</si>
  <si>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</si>
  <si>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</si>
  <si>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</si>
  <si>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</si>
  <si>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</si>
  <si>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</si>
  <si>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</si>
  <si>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</si>
  <si>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</si>
  <si>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</si>
  <si>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</si>
  <si>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</si>
  <si>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</si>
  <si>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</si>
  <si>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</si>
  <si>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</si>
  <si>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</si>
  <si>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</si>
  <si>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</si>
  <si>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</si>
  <si>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</si>
  <si>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</si>
  <si>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</si>
  <si>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</si>
  <si>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</si>
  <si>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</si>
  <si>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</si>
  <si>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</si>
  <si>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</si>
  <si>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</si>
  <si>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</si>
  <si>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</si>
  <si>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</si>
  <si>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</si>
  <si>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</si>
  <si>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</si>
  <si>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</si>
  <si>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</si>
  <si>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</si>
  <si>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</si>
  <si>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</si>
  <si>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</si>
  <si>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</si>
  <si>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</si>
  <si>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</si>
  <si>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</si>
  <si>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</si>
  <si>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</si>
  <si>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</si>
  <si>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</si>
  <si>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</si>
  <si>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</si>
  <si>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</si>
  <si>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</si>
  <si>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</si>
  <si>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</si>
  <si>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</si>
  <si>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</si>
  <si>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</si>
  <si>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</si>
  <si>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</si>
  <si>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</si>
  <si>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</si>
  <si>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</si>
  <si>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</si>
  <si>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</si>
  <si>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</si>
  <si>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</si>
  <si>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</si>
  <si>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</si>
  <si>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</si>
  <si>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</si>
  <si>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</si>
  <si>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</si>
  <si>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</si>
  <si>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</si>
  <si>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</si>
  <si>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</si>
  <si>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</si>
  <si>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</si>
  <si>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</si>
  <si>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</si>
  <si>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</si>
  <si>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</si>
  <si>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</si>
  <si>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</si>
  <si>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</si>
  <si>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</si>
  <si>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</si>
  <si>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</si>
  <si>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</si>
  <si>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</si>
  <si>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</si>
  <si>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</si>
  <si>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</si>
  <si>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</si>
  <si>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</si>
  <si>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</si>
  <si>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</si>
  <si>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</si>
  <si>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</si>
  <si>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</si>
  <si>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</si>
  <si>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</si>
  <si>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</si>
  <si>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</si>
  <si>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</si>
  <si>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</si>
  <si>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</si>
  <si>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</si>
  <si>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</si>
  <si>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</si>
  <si>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</si>
  <si>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</si>
  <si>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</si>
  <si>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</si>
  <si>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</si>
  <si>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</si>
  <si>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</si>
  <si>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</si>
  <si>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</si>
  <si>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</si>
  <si>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</si>
  <si>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</si>
  <si>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</si>
  <si>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</si>
  <si>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</si>
  <si>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</si>
  <si>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</si>
  <si>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</si>
  <si>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</si>
  <si>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</si>
  <si>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</si>
  <si>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</si>
  <si>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</si>
  <si>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</si>
  <si>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</si>
  <si>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</si>
  <si>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</si>
  <si>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</si>
  <si>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</si>
  <si>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</si>
  <si>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</si>
  <si>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</si>
  <si>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</si>
  <si>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</si>
  <si>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</si>
  <si>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</si>
  <si>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</si>
  <si>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</si>
  <si>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</si>
  <si>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</si>
  <si>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</si>
  <si>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</si>
  <si>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</si>
  <si>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</si>
  <si>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</si>
  <si>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</si>
  <si>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</si>
  <si>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</si>
  <si>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</si>
  <si>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</si>
  <si>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</si>
  <si>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</si>
  <si>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</si>
  <si>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</si>
  <si>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</si>
  <si>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</si>
  <si>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</si>
  <si>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</si>
  <si>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</si>
  <si>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</si>
  <si>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</si>
  <si>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</si>
  <si>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</si>
  <si>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</si>
  <si>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</si>
  <si>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</si>
  <si>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</si>
  <si>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</si>
  <si>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</si>
  <si>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</si>
  <si>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</si>
  <si>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</si>
  <si>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</si>
  <si>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</si>
  <si>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</si>
  <si>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</si>
  <si>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</si>
  <si>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</si>
  <si>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</si>
  <si>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</si>
  <si>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</si>
  <si>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</si>
  <si>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</si>
  <si>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</si>
  <si>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</si>
  <si>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</si>
  <si>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</si>
  <si>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</si>
  <si>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</si>
  <si>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</si>
  <si>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</si>
  <si>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</si>
  <si>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</si>
  <si>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</si>
  <si>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</si>
  <si>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</si>
  <si>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</si>
  <si>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</si>
  <si>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</si>
  <si>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</si>
  <si>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</si>
  <si>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</si>
  <si>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</si>
  <si>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</si>
  <si>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</si>
  <si>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</si>
  <si>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</si>
  <si>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</si>
  <si>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</si>
  <si>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</si>
  <si>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</si>
  <si>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</si>
  <si>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</si>
  <si>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</si>
  <si>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</si>
  <si>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</si>
  <si>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</si>
  <si>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</si>
  <si>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</si>
  <si>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</si>
  <si>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</si>
  <si>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</si>
  <si>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</si>
  <si>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</si>
  <si>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</si>
  <si>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</si>
  <si>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</si>
  <si>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</si>
  <si>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</si>
  <si>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</si>
  <si>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</si>
  <si>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</si>
  <si>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</si>
  <si>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</si>
  <si>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</si>
  <si>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</si>
  <si>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</si>
  <si>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</si>
  <si>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</si>
  <si>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</si>
  <si>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</si>
  <si>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</si>
  <si>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</si>
  <si>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</si>
  <si>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</si>
  <si>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</si>
  <si>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</si>
  <si>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</si>
  <si>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</si>
  <si>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</si>
  <si>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</si>
  <si>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</si>
  <si>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</si>
  <si>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</si>
  <si>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</si>
  <si>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</si>
  <si>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</si>
  <si>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</si>
  <si>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</si>
  <si>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</si>
  <si>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</si>
  <si>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</si>
  <si>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</si>
  <si>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</si>
  <si>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</si>
  <si>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</si>
  <si>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</si>
  <si>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</si>
  <si>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</si>
  <si>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</si>
  <si>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</si>
  <si>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</si>
  <si>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</si>
  <si>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</si>
  <si>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</si>
  <si>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</si>
  <si>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</si>
  <si>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</si>
  <si>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</si>
  <si>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</si>
  <si>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</si>
  <si>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</si>
  <si>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</si>
  <si>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</si>
  <si>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</si>
  <si>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</si>
  <si>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</si>
  <si>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</si>
  <si>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</si>
  <si>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</si>
  <si>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</si>
  <si>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</si>
  <si>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</si>
  <si>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</si>
  <si>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</si>
  <si>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</si>
  <si>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</si>
  <si>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</si>
  <si>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</si>
  <si>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</si>
  <si>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</si>
  <si>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</si>
  <si>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</si>
  <si>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</si>
  <si>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</si>
  <si>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</si>
  <si>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</si>
  <si>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</si>
  <si>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</si>
  <si>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</si>
  <si>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</si>
  <si>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</si>
  <si>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</si>
  <si>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</si>
  <si>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</si>
  <si>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</si>
  <si>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</si>
  <si>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</si>
  <si>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</si>
  <si>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</si>
  <si>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</si>
  <si>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</si>
  <si>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</si>
  <si>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</si>
  <si>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</si>
  <si>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</si>
  <si>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</si>
  <si>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</si>
  <si>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</si>
  <si>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</si>
  <si>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</si>
  <si>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</si>
  <si>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</si>
  <si>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</si>
  <si>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</si>
  <si>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</si>
  <si>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</si>
  <si>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</si>
  <si>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</si>
  <si>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</si>
  <si>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</si>
  <si>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</si>
  <si>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</si>
  <si>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</si>
  <si>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</si>
  <si>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</si>
  <si>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</si>
  <si>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</si>
  <si>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</si>
  <si>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</si>
  <si>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</si>
  <si>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</si>
  <si>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</si>
  <si>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</si>
  <si>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</si>
  <si>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</si>
  <si>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</si>
  <si>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</si>
  <si>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</si>
  <si>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</si>
  <si>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</si>
  <si>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</si>
  <si>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</si>
  <si>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</si>
  <si>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</si>
  <si>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</si>
  <si>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</si>
  <si>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</si>
  <si>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</si>
  <si>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</si>
  <si>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</si>
  <si>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</si>
  <si>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</si>
  <si>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</si>
  <si>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</si>
  <si>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</si>
  <si>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</si>
  <si>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</si>
  <si>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</si>
  <si>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</si>
  <si>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</si>
  <si>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</si>
  <si>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</si>
  <si>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</si>
  <si>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</si>
  <si>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</si>
  <si>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</si>
  <si>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</si>
  <si>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</si>
  <si>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</si>
  <si>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</si>
  <si>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</si>
  <si>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</si>
  <si>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</si>
  <si>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</si>
  <si>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</si>
  <si>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</si>
  <si>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</si>
  <si>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</si>
  <si>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</si>
  <si>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</si>
  <si>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</si>
  <si>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</si>
  <si>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</si>
  <si>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</si>
  <si>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</si>
  <si>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</si>
  <si>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</si>
  <si>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</si>
  <si>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</si>
  <si>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</si>
  <si>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</si>
  <si>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</si>
  <si>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</si>
  <si>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</si>
  <si>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</si>
  <si>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</si>
  <si>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</si>
  <si>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</si>
  <si>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</si>
  <si>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</si>
  <si>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</si>
  <si>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</si>
  <si>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</si>
  <si>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</si>
  <si>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</si>
  <si>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</si>
  <si>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</si>
  <si>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</si>
  <si>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</si>
  <si>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</si>
  <si>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</si>
  <si>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</si>
  <si>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</si>
  <si>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</si>
  <si>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</si>
  <si>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</si>
  <si>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</si>
  <si>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</si>
  <si>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</si>
  <si>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</si>
  <si>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</si>
  <si>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</si>
  <si>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</si>
  <si>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</si>
  <si>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</si>
  <si>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</si>
  <si>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</si>
  <si>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</si>
  <si>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</si>
  <si>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</si>
  <si>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</si>
  <si>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</si>
  <si>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</si>
  <si>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</si>
  <si>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</si>
  <si>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</si>
  <si>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</si>
  <si>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</si>
  <si>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</si>
  <si>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</si>
  <si>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</si>
  <si>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</si>
  <si>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</si>
  <si>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</si>
  <si>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</si>
  <si>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</si>
  <si>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</si>
  <si>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</si>
  <si>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</si>
  <si>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</si>
  <si>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</si>
  <si>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</si>
  <si>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</si>
  <si>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</si>
  <si>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</si>
  <si>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</si>
  <si>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</si>
  <si>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</si>
  <si>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</si>
  <si>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</si>
  <si>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</si>
  <si>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</si>
  <si>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</si>
  <si>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</si>
  <si>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</si>
  <si>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</si>
  <si>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</si>
  <si>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</si>
  <si>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</si>
  <si>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</si>
  <si>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</si>
  <si>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</si>
  <si>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</si>
  <si>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</si>
  <si>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</si>
  <si>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</si>
  <si>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</si>
  <si>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</si>
  <si>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</si>
  <si>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</si>
  <si>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</si>
  <si>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</si>
  <si>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</si>
  <si>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</si>
  <si>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</si>
  <si>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</si>
  <si>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</si>
  <si>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</si>
  <si>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</si>
  <si>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</si>
  <si>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</si>
  <si>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</si>
  <si>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</si>
  <si>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</si>
  <si>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</si>
  <si>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</si>
  <si>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</si>
  <si>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</si>
  <si>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</si>
  <si>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</si>
  <si>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</si>
  <si>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</si>
  <si>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</si>
  <si>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</si>
  <si>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</si>
  <si>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</si>
  <si>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</si>
  <si>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</si>
  <si>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</si>
  <si>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</si>
  <si>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</si>
  <si>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</si>
  <si>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</si>
  <si>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</si>
  <si>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</si>
  <si>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</si>
  <si>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</si>
  <si>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</si>
  <si>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</si>
  <si>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</si>
  <si>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</si>
  <si>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</si>
  <si>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</si>
  <si>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</si>
  <si>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</si>
  <si>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</si>
  <si>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</si>
  <si>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</si>
  <si>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</si>
  <si>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</si>
  <si>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</si>
  <si>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</si>
  <si>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</si>
  <si>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</si>
  <si>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</si>
  <si>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</si>
  <si>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</si>
  <si>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</si>
  <si>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</si>
  <si>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</si>
  <si>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</si>
  <si>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</si>
  <si>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</si>
  <si>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</si>
  <si>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</si>
  <si>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</si>
  <si>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</si>
  <si>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</si>
  <si>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</si>
  <si>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</si>
  <si>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</si>
  <si>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</si>
  <si>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</si>
  <si>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</si>
  <si>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</si>
  <si>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</si>
  <si>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</si>
  <si>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</si>
  <si>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</si>
  <si>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</si>
  <si>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</si>
  <si>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</si>
  <si>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</si>
  <si>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</si>
  <si>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</si>
  <si>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</si>
  <si>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</si>
  <si>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</si>
  <si>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</si>
  <si>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</si>
  <si>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</si>
  <si>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</si>
  <si>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</si>
  <si>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</si>
  <si>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</si>
  <si>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</si>
  <si>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</si>
  <si>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</si>
  <si>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</si>
  <si>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</si>
  <si>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</si>
  <si>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</si>
  <si>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</si>
  <si>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</si>
  <si>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</si>
  <si>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</si>
  <si>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</si>
  <si>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</si>
  <si>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</si>
  <si>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</si>
  <si>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</si>
  <si>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</si>
  <si>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</si>
  <si>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</si>
  <si>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</si>
  <si>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</si>
  <si>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</si>
  <si>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</si>
  <si>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</si>
  <si>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</si>
  <si>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</si>
  <si>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</si>
  <si>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</si>
  <si>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</si>
  <si>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</si>
  <si>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</si>
  <si>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</si>
  <si>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</si>
  <si>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</si>
  <si>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</si>
  <si>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</si>
  <si>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</si>
  <si>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</si>
  <si>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</si>
  <si>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</si>
  <si>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</si>
  <si>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</si>
  <si>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</si>
  <si>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</si>
  <si>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</si>
  <si>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</si>
  <si>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</si>
  <si>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</si>
  <si>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</si>
  <si>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</si>
  <si>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</si>
  <si>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</si>
  <si>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</si>
  <si>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</si>
  <si>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</si>
  <si>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</si>
  <si>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</si>
  <si>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</si>
  <si>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</si>
  <si>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</si>
  <si>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</si>
  <si>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</si>
  <si>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</si>
  <si>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</si>
  <si>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</si>
  <si>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</si>
  <si>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</si>
  <si>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</si>
  <si>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</si>
  <si>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</si>
  <si>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</si>
  <si>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</si>
  <si>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</si>
  <si>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</si>
  <si>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</si>
  <si>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</si>
  <si>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</si>
  <si>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</si>
  <si>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</si>
  <si>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</si>
  <si>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</si>
  <si>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</si>
  <si>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</si>
  <si>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</si>
  <si>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</si>
  <si>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</si>
  <si>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</si>
  <si>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</si>
  <si>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</si>
  <si>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</si>
  <si>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</si>
  <si>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</si>
  <si>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</si>
  <si>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</si>
  <si>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</si>
  <si>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</si>
  <si>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</si>
  <si>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</si>
  <si>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</si>
  <si>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</si>
  <si>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</si>
  <si>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</si>
  <si>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</si>
  <si>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</si>
  <si>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</si>
  <si>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</si>
  <si>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</si>
  <si>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</si>
  <si>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</si>
  <si>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</si>
  <si>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</si>
  <si>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</si>
  <si>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</si>
  <si>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</si>
  <si>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</si>
  <si>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</si>
  <si>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</si>
  <si>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</si>
  <si>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</si>
  <si>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</si>
  <si>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</si>
  <si>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</si>
  <si>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</si>
  <si>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</si>
  <si>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</si>
  <si>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</si>
  <si>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</si>
  <si>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</si>
  <si>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</si>
  <si>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</si>
  <si>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</si>
  <si>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</si>
  <si>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</si>
  <si>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</si>
  <si>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</si>
  <si>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</si>
  <si>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</si>
  <si>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</si>
  <si>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</si>
  <si>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</si>
  <si>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</si>
  <si>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</si>
  <si>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</si>
  <si>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</si>
  <si>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</si>
  <si>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</si>
  <si>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</si>
  <si>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</si>
  <si>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</si>
  <si>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</si>
  <si>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</si>
  <si>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</si>
  <si>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</si>
  <si>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</si>
  <si>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</si>
  <si>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</si>
  <si>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</si>
  <si>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</si>
  <si>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</si>
  <si>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</si>
  <si>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</si>
  <si>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</si>
  <si>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</si>
  <si>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</si>
  <si>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</si>
  <si>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</si>
  <si>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</si>
  <si>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</si>
  <si>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</si>
  <si>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</si>
  <si>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</si>
  <si>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</si>
  <si>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</si>
  <si>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</si>
  <si>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</si>
  <si>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</si>
  <si>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</si>
  <si>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</si>
  <si>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</si>
  <si>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</si>
  <si>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</si>
  <si>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</si>
  <si>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</si>
  <si>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</si>
  <si>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</si>
  <si>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</si>
  <si>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</si>
  <si>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</si>
  <si>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</si>
  <si>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</si>
  <si>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</si>
  <si>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</si>
  <si>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</si>
  <si>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</si>
  <si>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</si>
  <si>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</si>
  <si>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</si>
  <si>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</si>
  <si>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</si>
  <si>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</si>
  <si>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</si>
  <si>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</si>
  <si>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</si>
  <si>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</si>
  <si>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</si>
  <si>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</si>
  <si>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</si>
  <si>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</si>
  <si>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</si>
  <si>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</si>
  <si>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</si>
  <si>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</si>
  <si>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</si>
  <si>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</si>
  <si>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</si>
  <si>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</si>
  <si>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</si>
  <si>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</si>
  <si>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</si>
  <si>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</si>
  <si>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</si>
  <si>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</si>
  <si>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</si>
  <si>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</si>
  <si>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</si>
  <si>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</si>
  <si>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</si>
  <si>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</si>
  <si>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</si>
  <si>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</si>
  <si>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</si>
  <si>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</si>
  <si>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</si>
  <si>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</si>
  <si>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</si>
  <si>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</si>
  <si>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</si>
  <si>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</si>
  <si>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</si>
  <si>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</si>
  <si>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</si>
  <si>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</si>
  <si>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</si>
  <si>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</si>
  <si>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</si>
  <si>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</si>
  <si>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</si>
  <si>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</si>
  <si>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</si>
  <si>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</si>
  <si>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</si>
  <si>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</si>
  <si>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</si>
  <si>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</si>
  <si>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</si>
  <si>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</si>
  <si>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</si>
  <si>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</si>
  <si>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</si>
  <si>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</si>
  <si>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</si>
  <si>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</si>
  <si>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</si>
  <si>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</si>
  <si>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</si>
  <si>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</si>
  <si>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</si>
  <si>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</si>
  <si>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</si>
  <si>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</si>
  <si>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</si>
  <si>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</si>
  <si>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</si>
  <si>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</si>
  <si>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</si>
  <si>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</si>
  <si>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</si>
  <si>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</si>
  <si>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</si>
  <si>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</si>
  <si>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</si>
  <si>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</si>
  <si>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</si>
  <si>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</si>
  <si>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</si>
  <si>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</si>
  <si>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</si>
  <si>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</si>
  <si>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</si>
  <si>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</si>
  <si>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</si>
  <si>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</si>
  <si>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</si>
  <si>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</si>
  <si>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</si>
  <si>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</si>
  <si>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</si>
  <si>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</si>
  <si>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</si>
  <si>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</si>
  <si>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</si>
  <si>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</si>
  <si>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</si>
  <si>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</si>
  <si>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</si>
  <si>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</si>
  <si>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</si>
  <si>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</si>
  <si>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</si>
  <si>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</si>
  <si>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</si>
  <si>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</si>
  <si>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</si>
  <si>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</si>
  <si>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</si>
  <si>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</si>
  <si>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</si>
  <si>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</si>
  <si>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</si>
  <si>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</si>
  <si>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</si>
  <si>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</si>
  <si>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</si>
  <si>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</si>
  <si>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</si>
  <si>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</si>
  <si>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</si>
  <si>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</si>
  <si>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</si>
  <si>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</si>
  <si>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</si>
  <si>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</si>
  <si>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</si>
  <si>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</si>
  <si>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</si>
  <si>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</si>
  <si>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</si>
  <si>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</si>
  <si>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</si>
  <si>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</si>
  <si>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</si>
  <si>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</si>
  <si>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</si>
  <si>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</si>
  <si>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</si>
  <si>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</si>
  <si>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</si>
  <si>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</si>
  <si>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</si>
  <si>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</si>
  <si>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</si>
  <si>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</si>
  <si>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</si>
  <si>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</si>
  <si>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</si>
  <si>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</si>
  <si>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</si>
  <si>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</si>
  <si>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</si>
  <si>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</si>
  <si>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</si>
  <si>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</si>
  <si>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</si>
  <si>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</si>
  <si>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</si>
  <si>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</si>
  <si>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</si>
  <si>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</si>
  <si>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</si>
  <si>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</si>
  <si>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</si>
  <si>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</si>
  <si>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</si>
  <si>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</si>
  <si>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</si>
  <si>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</si>
  <si>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</si>
  <si>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</si>
  <si>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</si>
  <si>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</si>
  <si>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</si>
  <si>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</si>
  <si>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</si>
  <si>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</si>
  <si>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</si>
  <si>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</si>
  <si>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</si>
  <si>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</si>
  <si>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</si>
  <si>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</si>
  <si>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</si>
  <si>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</si>
  <si>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</si>
  <si>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</si>
  <si>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</si>
  <si>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</si>
  <si>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</si>
  <si>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</si>
  <si>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</si>
  <si>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</si>
  <si>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</si>
  <si>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</si>
  <si>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</si>
  <si>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</si>
  <si>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</si>
  <si>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</si>
  <si>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</si>
  <si>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</si>
  <si>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</si>
  <si>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</si>
  <si>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</si>
  <si>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</si>
  <si>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</si>
  <si>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</si>
  <si>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</si>
  <si>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</si>
  <si>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</si>
  <si>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</si>
  <si>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</si>
  <si>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</si>
  <si>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</si>
  <si>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</si>
  <si>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</si>
  <si>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</si>
  <si>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</si>
  <si>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</si>
  <si>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</si>
  <si>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</si>
  <si>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</si>
  <si>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</si>
  <si>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</si>
  <si>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</si>
  <si>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</si>
  <si>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</si>
  <si>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</si>
  <si>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</si>
  <si>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</si>
  <si>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</si>
  <si>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</si>
  <si>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</si>
  <si>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</si>
  <si>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</si>
  <si>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</si>
  <si>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</si>
  <si>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</si>
  <si>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</si>
  <si>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</si>
  <si>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</si>
  <si>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</si>
  <si>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</si>
  <si>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</si>
  <si>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</si>
  <si>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</si>
  <si>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</si>
  <si>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</si>
  <si>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</si>
  <si>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</si>
  <si>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</si>
  <si>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</si>
  <si>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</si>
  <si>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</si>
  <si>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</si>
  <si>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</si>
  <si>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</si>
  <si>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</si>
  <si>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</si>
  <si>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</si>
  <si>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</si>
  <si>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</si>
  <si>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</si>
  <si>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</si>
  <si>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</si>
  <si>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</si>
  <si>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</si>
  <si>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</si>
  <si>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</si>
  <si>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</si>
  <si>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</si>
  <si>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</si>
  <si>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</si>
  <si>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</si>
  <si>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</si>
  <si>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</si>
  <si>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</si>
  <si>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</si>
  <si>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</si>
  <si>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</si>
  <si>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</si>
  <si>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</si>
  <si>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</si>
  <si>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</si>
  <si>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</si>
  <si>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</si>
  <si>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</si>
  <si>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</si>
  <si>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</si>
  <si>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</si>
  <si>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</si>
  <si>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</si>
  <si>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</si>
  <si>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</si>
  <si>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</si>
  <si>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</si>
  <si>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</si>
  <si>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</si>
  <si>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</si>
  <si>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</si>
  <si>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</si>
  <si>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</si>
  <si>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</si>
  <si>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</si>
  <si>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</si>
  <si>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</si>
  <si>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</si>
  <si>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</si>
  <si>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</si>
  <si>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</si>
  <si>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</si>
  <si>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</si>
  <si>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</si>
  <si>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</si>
  <si>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</si>
  <si>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</si>
  <si>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</si>
  <si>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</si>
  <si>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</si>
  <si>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</si>
  <si>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</si>
  <si>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</si>
  <si>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</si>
  <si>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</si>
  <si>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</si>
  <si>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</si>
  <si>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</si>
  <si>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</si>
  <si>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</si>
  <si>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</si>
  <si>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</si>
  <si>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</si>
  <si>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</si>
  <si>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</si>
  <si>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</si>
  <si>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</si>
  <si>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</si>
  <si>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</si>
  <si>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</si>
  <si>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</si>
  <si>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</si>
  <si>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</si>
  <si>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</si>
  <si>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</si>
  <si>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</si>
  <si>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</si>
  <si>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</si>
  <si>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</si>
  <si>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</si>
  <si>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</si>
  <si>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</si>
  <si>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</si>
  <si>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</si>
  <si>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</si>
  <si>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</si>
  <si>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</si>
  <si>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</si>
  <si>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</si>
  <si>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</si>
  <si>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</si>
  <si>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</si>
  <si>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</si>
  <si>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</si>
  <si>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</si>
  <si>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</si>
  <si>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</si>
  <si>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</si>
  <si>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</si>
  <si>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</si>
  <si>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</si>
  <si>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</si>
  <si>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</si>
  <si>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</si>
  <si>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</si>
  <si>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</si>
  <si>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</si>
  <si>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</si>
  <si>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</si>
  <si>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</si>
  <si>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</si>
  <si>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</si>
  <si>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</si>
  <si>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</si>
  <si>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</si>
  <si>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</si>
  <si>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</si>
  <si>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</si>
  <si>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</si>
  <si>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</si>
  <si>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</si>
  <si>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</si>
  <si>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</si>
  <si>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</si>
  <si>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</si>
  <si>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</si>
  <si>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</si>
  <si>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</si>
  <si>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</si>
  <si>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</si>
  <si>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</si>
  <si>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</si>
  <si>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</si>
  <si>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</si>
  <si>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</si>
  <si>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</si>
  <si>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</si>
  <si>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</si>
  <si>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</si>
  <si>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</si>
  <si>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</si>
  <si>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</si>
  <si>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</si>
  <si>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</si>
  <si>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</si>
  <si>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</si>
  <si>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</si>
  <si>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</si>
  <si>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</si>
  <si>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</si>
  <si>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</si>
  <si>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</si>
  <si>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</si>
  <si>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</si>
  <si>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</si>
  <si>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</si>
  <si>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</si>
  <si>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</si>
  <si>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</si>
  <si>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</si>
  <si>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</si>
  <si>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</si>
  <si>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</si>
  <si>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</si>
  <si>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</si>
  <si>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</si>
  <si>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</si>
  <si>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</si>
  <si>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</si>
  <si>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</si>
  <si>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</si>
  <si>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</si>
  <si>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</si>
  <si>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</si>
  <si>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</si>
  <si>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</si>
  <si>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</si>
  <si>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</si>
  <si>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</si>
  <si>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</si>
  <si>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</si>
  <si>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</si>
  <si>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</si>
  <si>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</si>
  <si>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</si>
  <si>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</si>
  <si>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</si>
  <si>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</si>
  <si>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</si>
  <si>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</si>
  <si>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</si>
  <si>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</si>
  <si>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</si>
  <si>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</si>
  <si>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</si>
  <si>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</si>
  <si>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</si>
  <si>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</si>
  <si>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</si>
  <si>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</si>
  <si>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</si>
  <si>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</si>
  <si>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</si>
  <si>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</si>
  <si>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</si>
  <si>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</si>
  <si>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</si>
  <si>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</si>
  <si>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</si>
  <si>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</si>
  <si>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</si>
  <si>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</si>
  <si>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</si>
  <si>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</si>
  <si>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</si>
  <si>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</si>
  <si>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</si>
  <si>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</si>
  <si>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</si>
  <si>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</si>
  <si>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</si>
  <si>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</si>
  <si>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</si>
  <si>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</si>
  <si>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</si>
  <si>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</si>
  <si>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</si>
  <si>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</si>
  <si>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</si>
  <si>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</si>
  <si>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</si>
  <si>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</si>
  <si>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</si>
  <si>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</si>
  <si>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</si>
  <si>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</si>
  <si>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</si>
  <si>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</si>
  <si>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</si>
  <si>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</si>
  <si>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</si>
  <si>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</si>
  <si>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</si>
  <si>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</si>
  <si>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</si>
  <si>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</si>
  <si>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</si>
  <si>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</si>
  <si>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</si>
  <si>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</si>
  <si>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</si>
  <si>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</si>
  <si>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</si>
  <si>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</si>
  <si>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</si>
  <si>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</si>
  <si>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</si>
  <si>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</si>
  <si>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</si>
  <si>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</si>
  <si>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</si>
  <si>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</si>
  <si>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</si>
  <si>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</si>
  <si>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</si>
  <si>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</si>
  <si>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</si>
  <si>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</si>
  <si>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</si>
  <si>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</si>
  <si>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</si>
  <si>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</si>
  <si>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</si>
  <si>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</si>
  <si>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</si>
  <si>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</si>
  <si>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</si>
  <si>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</si>
  <si>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</si>
  <si>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</si>
  <si>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</si>
  <si>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</si>
  <si>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</si>
  <si>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</si>
  <si>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</si>
  <si>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</si>
  <si>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</si>
  <si>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</si>
  <si>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</si>
  <si>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</si>
  <si>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</si>
  <si>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</si>
  <si>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</si>
  <si>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</si>
  <si>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</si>
  <si>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</si>
  <si>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</si>
  <si>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</si>
  <si>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</si>
  <si>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</si>
  <si>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</si>
  <si>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</si>
  <si>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</si>
  <si>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</si>
  <si>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</si>
  <si>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</si>
  <si>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</si>
  <si>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</si>
  <si>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</si>
  <si>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</si>
  <si>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</si>
  <si>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</si>
  <si>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</si>
  <si>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</si>
  <si>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</si>
  <si>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</si>
  <si>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</si>
  <si>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</si>
  <si>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</si>
  <si>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</si>
  <si>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</si>
  <si>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</si>
  <si>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</si>
  <si>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</si>
  <si>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</si>
  <si>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</si>
  <si>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</si>
  <si>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</si>
  <si>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</si>
  <si>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</si>
  <si>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</si>
  <si>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</si>
  <si>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</si>
  <si>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</si>
  <si>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</si>
  <si>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</si>
  <si>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</si>
  <si>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</si>
  <si>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</si>
  <si>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</si>
  <si>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</si>
  <si>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</si>
  <si>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</si>
  <si>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</si>
  <si>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</si>
  <si>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</si>
  <si>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</si>
  <si>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</si>
  <si>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</si>
  <si>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</si>
  <si>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</si>
  <si>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</si>
  <si>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</si>
  <si>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</si>
  <si>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</si>
  <si>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</si>
  <si>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</si>
  <si>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</si>
  <si>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</si>
  <si>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</si>
  <si>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</si>
  <si>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</si>
  <si>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</si>
  <si>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</si>
  <si>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</si>
  <si>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</si>
  <si>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</si>
  <si>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</si>
  <si>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</si>
  <si>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</si>
  <si>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</si>
  <si>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</si>
  <si>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</si>
  <si>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</si>
  <si>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</si>
  <si>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</si>
  <si>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</si>
  <si>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</si>
  <si>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</si>
  <si>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</si>
  <si>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</si>
  <si>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</si>
  <si>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</si>
  <si>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</si>
  <si>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</si>
  <si>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</si>
  <si>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</si>
  <si>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</si>
  <si>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</si>
  <si>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</si>
  <si>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</si>
  <si>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</si>
  <si>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</si>
  <si>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</si>
  <si>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</si>
  <si>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</si>
  <si>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</si>
  <si>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</si>
  <si>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</si>
  <si>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</si>
  <si>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</si>
  <si>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</si>
  <si>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</si>
  <si>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</si>
  <si>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</si>
  <si>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</si>
  <si>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</si>
  <si>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</si>
  <si>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</si>
  <si>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</si>
  <si>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</si>
  <si>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</si>
  <si>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</si>
  <si>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</si>
  <si>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</si>
  <si>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</si>
  <si>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</si>
  <si>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</si>
  <si>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</si>
  <si>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</si>
  <si>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</si>
  <si>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</si>
  <si>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</si>
  <si>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</si>
  <si>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</si>
  <si>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</si>
  <si>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</si>
  <si>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</si>
  <si>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</si>
  <si>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</si>
  <si>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</si>
  <si>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</si>
  <si>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</si>
  <si>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</si>
  <si>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</si>
  <si>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</si>
  <si>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</si>
  <si>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</si>
  <si>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</si>
  <si>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</si>
  <si>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</si>
  <si>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</si>
  <si>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</si>
  <si>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</si>
  <si>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</si>
  <si>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</si>
  <si>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</si>
  <si>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</si>
  <si>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</si>
  <si>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</si>
  <si>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</si>
  <si>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</si>
  <si>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</si>
  <si>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</si>
  <si>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</si>
  <si>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</si>
  <si>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</si>
  <si>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</si>
  <si>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</si>
  <si>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</si>
  <si>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</si>
  <si>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</si>
  <si>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</si>
  <si>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</si>
  <si>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</si>
  <si>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</si>
  <si>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</si>
  <si>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</si>
  <si>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</si>
  <si>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</si>
  <si>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</si>
  <si>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</si>
  <si>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</si>
  <si>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</si>
  <si>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</si>
  <si>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</si>
  <si>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</si>
  <si>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</si>
  <si>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</si>
  <si>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</si>
  <si>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</si>
  <si>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</si>
  <si>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</si>
  <si>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</si>
  <si>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</si>
  <si>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</si>
  <si>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</si>
  <si>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</si>
  <si>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</si>
  <si>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</si>
  <si>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</si>
  <si>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</si>
  <si>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</si>
  <si>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</si>
  <si>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</si>
  <si>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</si>
  <si>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</si>
  <si>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</si>
  <si>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</si>
  <si>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</si>
  <si>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</si>
  <si>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</si>
  <si>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</si>
  <si>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</si>
  <si>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</si>
  <si>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</si>
  <si>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</si>
  <si>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</si>
  <si>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</si>
  <si>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</si>
  <si>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</si>
  <si>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</si>
  <si>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</si>
  <si>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</si>
  <si>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</si>
  <si>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</si>
  <si>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</si>
  <si>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</si>
  <si>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</si>
  <si>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</si>
  <si>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</si>
  <si>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</si>
  <si>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</si>
  <si>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</si>
  <si>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</si>
  <si>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</si>
  <si>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</si>
  <si>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</si>
  <si>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</si>
  <si>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</si>
  <si>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</si>
  <si>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</si>
  <si>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</si>
  <si>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</si>
  <si>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</si>
  <si>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</si>
  <si>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</si>
  <si>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</si>
  <si>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</si>
  <si>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</si>
  <si>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</si>
  <si>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</si>
  <si>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</si>
  <si>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</si>
  <si>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</si>
  <si>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</si>
  <si>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</si>
  <si>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</si>
  <si>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</si>
  <si>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</si>
  <si>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</si>
  <si>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</si>
  <si>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</si>
  <si>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</si>
  <si>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</si>
  <si>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</si>
  <si>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</si>
  <si>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</si>
  <si>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</si>
  <si>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</si>
  <si>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</si>
  <si>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</si>
  <si>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</si>
  <si>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</si>
  <si>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</si>
  <si>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</si>
  <si>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</si>
  <si>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</si>
  <si>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</si>
  <si>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</si>
  <si>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</si>
  <si>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</si>
  <si>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</si>
  <si>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</si>
  <si>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</si>
  <si>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</si>
  <si>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</si>
  <si>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</si>
  <si>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</si>
  <si>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</si>
  <si>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</si>
  <si>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</si>
  <si>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</si>
  <si>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</si>
  <si>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</si>
  <si>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</si>
  <si>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</si>
  <si>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</si>
  <si>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</si>
  <si>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</si>
  <si>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</si>
  <si>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</si>
  <si>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</si>
  <si>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</si>
  <si>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</si>
  <si>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</si>
  <si>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</si>
  <si>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</si>
  <si>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</si>
  <si>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</si>
  <si>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</si>
  <si>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</si>
  <si>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</si>
  <si>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</si>
  <si>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</si>
  <si>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</si>
  <si>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</si>
  <si>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</si>
  <si>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</si>
  <si>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</si>
  <si>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</si>
  <si>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</si>
  <si>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</si>
  <si>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</si>
  <si>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</si>
  <si>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</si>
  <si>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</si>
  <si>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</si>
  <si>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</si>
  <si>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</si>
  <si>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</si>
  <si>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</si>
  <si>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</si>
  <si>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</si>
  <si>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</si>
  <si>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</si>
  <si>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</si>
  <si>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</si>
  <si>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</si>
  <si>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</si>
  <si>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</si>
  <si>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</si>
  <si>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</si>
  <si>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</si>
  <si>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</si>
  <si>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</si>
  <si>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</si>
  <si>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</si>
  <si>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</si>
  <si>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</si>
  <si>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</si>
  <si>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</si>
  <si>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</si>
  <si>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</si>
  <si>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</si>
  <si>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</si>
  <si>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</si>
  <si>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</si>
  <si>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</si>
  <si>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</si>
  <si>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</si>
  <si>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</si>
  <si>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</si>
  <si>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</si>
  <si>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</si>
  <si>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</si>
  <si>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</si>
  <si>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</si>
  <si>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</si>
  <si>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</si>
  <si>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</si>
  <si>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</si>
  <si>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</si>
  <si>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</si>
  <si>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</si>
  <si>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</si>
  <si>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</si>
  <si>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</si>
  <si>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</si>
  <si>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</si>
  <si>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</si>
  <si>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</si>
  <si>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</si>
  <si>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</si>
  <si>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</si>
  <si>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</si>
  <si>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</si>
  <si>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</si>
  <si>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</si>
  <si>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</si>
  <si>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</si>
  <si>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</si>
  <si>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</si>
  <si>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</si>
  <si>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</si>
  <si>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</si>
  <si>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</si>
  <si>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</si>
  <si>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</si>
  <si>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</si>
  <si>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</si>
  <si>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</si>
  <si>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</si>
  <si>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</si>
  <si>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</si>
  <si>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</si>
  <si>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</si>
  <si>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</si>
  <si>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</si>
  <si>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</si>
  <si>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</si>
  <si>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</si>
  <si>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</si>
  <si>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</si>
  <si>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</si>
  <si>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</si>
  <si>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</si>
  <si>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</si>
  <si>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</si>
  <si>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</si>
  <si>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</si>
  <si>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</si>
  <si>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</si>
  <si>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</si>
  <si>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</si>
  <si>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</si>
  <si>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</si>
  <si>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</si>
  <si>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</si>
  <si>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</si>
  <si>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</si>
  <si>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</si>
  <si>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</si>
  <si>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</si>
  <si>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</si>
  <si>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</si>
  <si>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</si>
  <si>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</si>
  <si>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</si>
  <si>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</si>
  <si>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</si>
  <si>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</si>
  <si>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</si>
  <si>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</si>
  <si>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</si>
  <si>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</si>
  <si>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</si>
  <si>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</si>
  <si>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</si>
  <si>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</si>
  <si>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</si>
  <si>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</si>
  <si>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</si>
  <si>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</si>
  <si>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</si>
  <si>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</si>
  <si>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</si>
  <si>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</si>
  <si>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</si>
  <si>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</si>
  <si>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</si>
  <si>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</si>
  <si>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</si>
  <si>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</si>
  <si>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</si>
  <si>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</si>
  <si>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</si>
  <si>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</si>
  <si>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</si>
  <si>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</si>
  <si>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</si>
  <si>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</si>
  <si>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</si>
  <si>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</si>
  <si>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</si>
  <si>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</si>
  <si>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</si>
  <si>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</si>
  <si>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</si>
  <si>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</si>
  <si>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</si>
  <si>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</si>
  <si>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</si>
  <si>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</si>
  <si>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</si>
  <si>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</si>
  <si>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</si>
  <si>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</si>
  <si>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</si>
  <si>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</si>
  <si>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</si>
  <si>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</si>
  <si>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</si>
  <si>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</si>
  <si>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</si>
  <si>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</si>
  <si>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</si>
  <si>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</si>
  <si>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</si>
  <si>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</si>
  <si>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</si>
  <si>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</si>
  <si>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</si>
  <si>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</si>
  <si>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</si>
  <si>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</si>
  <si>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</si>
  <si>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</si>
  <si>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</si>
  <si>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</si>
  <si>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</si>
  <si>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</si>
  <si>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</si>
  <si>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</si>
  <si>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</si>
  <si>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</si>
  <si>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</si>
  <si>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</si>
  <si>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</si>
  <si>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</si>
  <si>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</si>
  <si>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</si>
  <si>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</si>
  <si>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</si>
  <si>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</si>
  <si>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</si>
  <si>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</si>
  <si>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</si>
  <si>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</si>
  <si>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</si>
  <si>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</si>
  <si>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</si>
  <si>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</si>
  <si>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</si>
  <si>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</si>
  <si>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</si>
  <si>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</si>
  <si>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</si>
  <si>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</si>
  <si>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</si>
  <si>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</si>
  <si>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</si>
  <si>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</si>
  <si>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</si>
  <si>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</si>
  <si>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</si>
  <si>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</si>
  <si>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</si>
  <si>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</si>
  <si>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</si>
  <si>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</si>
  <si>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</si>
  <si>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</si>
  <si>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</si>
  <si>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</si>
  <si>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</si>
  <si>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</si>
  <si>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</si>
  <si>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</si>
  <si>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</si>
  <si>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</si>
  <si>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</si>
  <si>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</si>
  <si>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</si>
  <si>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</si>
  <si>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</si>
  <si>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</si>
  <si>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</si>
  <si>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</si>
  <si>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</si>
  <si>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</si>
  <si>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</si>
  <si>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</si>
  <si>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</si>
  <si>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</si>
  <si>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</si>
  <si>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</si>
  <si>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</si>
  <si>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</si>
  <si>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</si>
  <si>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</si>
  <si>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</si>
  <si>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</si>
  <si>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</si>
  <si>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</si>
  <si>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</si>
  <si>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</si>
  <si>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</si>
  <si>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</si>
  <si>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</si>
  <si>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</si>
  <si>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</si>
  <si>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</si>
  <si>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</si>
  <si>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</si>
  <si>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</si>
  <si>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</si>
  <si>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</si>
  <si>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</si>
  <si>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</si>
  <si>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</si>
  <si>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</si>
  <si>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</si>
  <si>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</si>
  <si>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</si>
  <si>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</si>
  <si>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</si>
  <si>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</si>
  <si>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</si>
  <si>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</si>
  <si>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</si>
  <si>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</si>
  <si>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</si>
  <si>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</si>
  <si>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</si>
  <si>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</si>
  <si>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</si>
  <si>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</si>
  <si>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</si>
  <si>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</si>
  <si>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</si>
  <si>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</si>
  <si>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</si>
  <si>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</si>
  <si>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</si>
  <si>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</si>
  <si>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</si>
  <si>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</si>
  <si>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</si>
  <si>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</si>
  <si>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</si>
  <si>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</si>
  <si>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</si>
  <si>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</si>
  <si>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</si>
  <si>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</si>
  <si>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</si>
  <si>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</si>
  <si>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</si>
  <si>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</si>
  <si>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</si>
  <si>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</si>
  <si>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</si>
  <si>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</si>
  <si>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</si>
  <si>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</si>
  <si>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</si>
  <si>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</si>
  <si>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</si>
  <si>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</si>
  <si>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</si>
  <si>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</si>
  <si>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</si>
  <si>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</si>
  <si>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</si>
  <si>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</si>
  <si>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</si>
  <si>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</si>
  <si>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</si>
  <si>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</si>
  <si>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</si>
  <si>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</si>
  <si>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</si>
  <si>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</si>
  <si>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</si>
  <si>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</si>
  <si>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</si>
  <si>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</si>
  <si>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</si>
  <si>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</si>
  <si>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</si>
  <si>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</si>
  <si>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</si>
  <si>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</si>
  <si>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</si>
  <si>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</si>
  <si>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</si>
  <si>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</si>
  <si>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</si>
  <si>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</si>
  <si>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</si>
  <si>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</si>
  <si>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</si>
  <si>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</si>
  <si>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</si>
  <si>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</si>
  <si>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</si>
  <si>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</si>
  <si>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</si>
  <si>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</si>
  <si>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</si>
  <si>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</si>
  <si>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</si>
  <si>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</si>
  <si>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</si>
  <si>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</si>
  <si>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</si>
  <si>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</si>
  <si>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</si>
  <si>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</si>
  <si>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</si>
  <si>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</si>
  <si>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</si>
  <si>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</si>
  <si>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</si>
  <si>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</si>
  <si>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</si>
  <si>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</si>
  <si>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</si>
  <si>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</si>
  <si>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</si>
  <si>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</si>
  <si>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</si>
  <si>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</si>
  <si>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</si>
  <si>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</si>
  <si>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</si>
  <si>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</si>
  <si>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</si>
  <si>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</si>
  <si>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</si>
  <si>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</si>
  <si>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</si>
  <si>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</si>
  <si>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</si>
  <si>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</si>
  <si>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</si>
  <si>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</si>
  <si>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</si>
  <si>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</si>
  <si>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</si>
  <si>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</si>
  <si>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</si>
  <si>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</si>
  <si>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</si>
  <si>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</si>
  <si>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</si>
  <si>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</si>
  <si>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</si>
  <si>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</si>
  <si>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</si>
  <si>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</si>
  <si>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</si>
  <si>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</si>
  <si>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</si>
  <si>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</si>
  <si>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</si>
  <si>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</si>
  <si>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</si>
  <si>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</si>
  <si>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</si>
  <si>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</si>
  <si>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</si>
  <si>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</si>
  <si>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</si>
  <si>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</si>
  <si>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</si>
  <si>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</si>
  <si>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</si>
  <si>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</si>
  <si>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</si>
  <si>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</si>
  <si>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</si>
  <si>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</si>
  <si>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</si>
  <si>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</si>
  <si>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</si>
  <si>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</si>
  <si>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</si>
  <si>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</si>
  <si>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</si>
  <si>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</si>
  <si>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</si>
  <si>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</si>
  <si>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</si>
  <si>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</si>
  <si>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</si>
  <si>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</si>
  <si>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</si>
  <si>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</si>
  <si>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</si>
  <si>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</si>
  <si>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</si>
  <si>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</si>
  <si>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</si>
  <si>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</si>
  <si>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</si>
  <si>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</si>
  <si>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</si>
  <si>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</si>
  <si>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</si>
  <si>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</si>
  <si>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</si>
  <si>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</si>
  <si>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</si>
  <si>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</si>
  <si>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</si>
  <si>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</si>
  <si>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</si>
  <si>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</si>
  <si>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</si>
  <si>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</si>
  <si>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</si>
  <si>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</si>
  <si>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</si>
  <si>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</si>
  <si>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</si>
  <si>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</si>
  <si>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</si>
  <si>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</si>
  <si>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</si>
  <si>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</si>
  <si>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</si>
  <si>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</si>
  <si>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</si>
  <si>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</si>
  <si>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</si>
  <si>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</si>
  <si>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</si>
  <si>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</si>
  <si>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</si>
  <si>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</si>
  <si>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</si>
  <si>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</si>
  <si>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</si>
  <si>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</si>
  <si>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</si>
  <si>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</si>
  <si>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</si>
  <si>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</si>
  <si>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</si>
  <si>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</si>
  <si>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</si>
  <si>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</si>
  <si>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</si>
  <si>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</si>
  <si>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</si>
  <si>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</si>
  <si>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</si>
  <si>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</si>
  <si>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</si>
  <si>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</si>
  <si>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</si>
  <si>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</si>
  <si>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</si>
  <si>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</si>
  <si>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</si>
  <si>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</si>
  <si>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</si>
  <si>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</si>
  <si>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</si>
  <si>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</si>
  <si>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</si>
  <si>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</si>
  <si>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</si>
  <si>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</si>
  <si>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</si>
  <si>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</si>
  <si>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</si>
  <si>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</si>
  <si>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</si>
  <si>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</si>
  <si>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</si>
  <si>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</si>
  <si>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</si>
  <si>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</si>
  <si>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</si>
  <si>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</si>
  <si>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</si>
  <si>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</si>
  <si>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</si>
  <si>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</si>
  <si>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</si>
  <si>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</si>
  <si>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</si>
  <si>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</si>
  <si>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</si>
  <si>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</si>
  <si>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</si>
  <si>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</si>
  <si>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</si>
  <si>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</si>
  <si>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</si>
  <si>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</si>
  <si>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</si>
  <si>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</si>
  <si>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</si>
  <si>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</si>
  <si>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</si>
  <si>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</si>
  <si>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</si>
  <si>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</si>
  <si>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</si>
  <si>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</si>
  <si>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</si>
  <si>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</si>
  <si>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</si>
  <si>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</si>
  <si>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</si>
  <si>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</si>
  <si>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</si>
  <si>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</si>
  <si>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</si>
  <si>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</si>
  <si>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</si>
  <si>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</si>
  <si>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</si>
  <si>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</si>
  <si>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</si>
  <si>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</si>
  <si>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</si>
  <si>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</si>
  <si>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</si>
  <si>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</si>
  <si>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</si>
  <si>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</si>
  <si>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</si>
  <si>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</si>
  <si>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</si>
  <si>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</si>
  <si>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</si>
  <si>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</si>
  <si>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</si>
  <si>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</si>
  <si>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</si>
  <si>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</si>
  <si>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</si>
  <si>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</si>
  <si>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</si>
  <si>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</si>
  <si>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</si>
  <si>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</si>
  <si>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</si>
  <si>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</si>
  <si>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</si>
  <si>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</si>
  <si>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</si>
  <si>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</si>
  <si>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</si>
  <si>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</si>
  <si>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</si>
  <si>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</si>
  <si>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</si>
  <si>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</si>
  <si>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</si>
  <si>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</si>
  <si>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</si>
  <si>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</si>
  <si>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</si>
  <si>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</si>
  <si>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</si>
  <si>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</si>
  <si>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</si>
  <si>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</si>
  <si>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</si>
  <si>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</si>
  <si>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</si>
  <si>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</si>
  <si>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</si>
  <si>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</si>
  <si>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</si>
  <si>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</si>
  <si>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</si>
  <si>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</si>
  <si>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</si>
  <si>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</si>
  <si>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</si>
  <si>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</si>
  <si>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</si>
  <si>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</si>
  <si>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</si>
  <si>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</si>
  <si>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</si>
  <si>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</si>
  <si>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</si>
  <si>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</si>
  <si>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</si>
  <si>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</si>
  <si>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</si>
  <si>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</si>
  <si>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</si>
  <si>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</si>
  <si>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</si>
  <si>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</si>
  <si>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</si>
  <si>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</si>
  <si>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</si>
  <si>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</si>
  <si>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</si>
  <si>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</si>
  <si>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</si>
  <si>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</si>
  <si>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</si>
  <si>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</si>
  <si>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</si>
  <si>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</si>
  <si>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</si>
  <si>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</si>
  <si>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</si>
  <si>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</si>
  <si>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</si>
  <si>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</si>
  <si>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</si>
  <si>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</si>
  <si>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</si>
  <si>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</si>
  <si>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</si>
  <si>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</si>
  <si>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</si>
  <si>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</si>
  <si>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</si>
  <si>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</si>
  <si>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</si>
  <si>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</si>
  <si>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</si>
  <si>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</si>
  <si>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</si>
  <si>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</si>
  <si>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</si>
  <si>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</si>
  <si>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</si>
  <si>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</si>
  <si>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</si>
  <si>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</si>
  <si>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</si>
  <si>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</si>
  <si>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</si>
  <si>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</si>
  <si>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</si>
  <si>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</si>
  <si>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</si>
  <si>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</si>
  <si>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</si>
  <si>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</si>
  <si>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</si>
  <si>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</si>
  <si>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</si>
  <si>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</si>
  <si>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</si>
  <si>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</si>
  <si>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</si>
  <si>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</si>
  <si>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</si>
  <si>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</si>
  <si>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</si>
  <si>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</si>
  <si>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</si>
  <si>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</si>
  <si>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</si>
  <si>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</si>
  <si>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</si>
  <si>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</si>
  <si>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</si>
  <si>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</si>
  <si>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</si>
  <si>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</si>
  <si>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</si>
  <si>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</si>
  <si>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</si>
  <si>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</si>
  <si>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</si>
  <si>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</si>
  <si>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</si>
  <si>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</si>
  <si>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</si>
  <si>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</si>
  <si>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</si>
  <si>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</si>
  <si>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</si>
  <si>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</si>
  <si>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</si>
  <si>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</si>
  <si>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</si>
  <si>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</si>
  <si>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</si>
  <si>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</si>
  <si>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</si>
  <si>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</si>
  <si>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</si>
  <si>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</si>
  <si>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</si>
  <si>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</si>
  <si>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</si>
  <si>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</si>
  <si>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</si>
  <si>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</si>
  <si>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</si>
  <si>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</si>
  <si>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</si>
  <si>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</si>
  <si>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</si>
  <si>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</si>
  <si>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</si>
  <si>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</si>
  <si>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</si>
  <si>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</si>
  <si>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</si>
  <si>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</si>
  <si>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</si>
  <si>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</si>
  <si>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</si>
  <si>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</si>
  <si>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</si>
  <si>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</si>
  <si>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</si>
  <si>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</si>
  <si>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</si>
  <si>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</si>
  <si>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</si>
  <si>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</si>
  <si>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</si>
  <si>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</si>
  <si>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</si>
  <si>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</si>
  <si>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</si>
  <si>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</si>
  <si>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</si>
  <si>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</si>
  <si>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</si>
  <si>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</si>
  <si>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</si>
  <si>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</si>
  <si>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</si>
  <si>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</si>
  <si>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</si>
  <si>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</si>
  <si>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</si>
  <si>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</si>
  <si>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</si>
  <si>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</si>
  <si>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</si>
  <si>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</si>
  <si>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</si>
  <si>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</si>
  <si>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</si>
  <si>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</si>
  <si>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</si>
  <si>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</si>
  <si>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</si>
  <si>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</si>
  <si>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</si>
  <si>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</si>
  <si>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</si>
  <si>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</si>
  <si>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</si>
  <si>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</si>
  <si>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</si>
  <si>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</si>
  <si>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</si>
  <si>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</si>
  <si>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</si>
  <si>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</si>
  <si>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</si>
  <si>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</si>
  <si>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</si>
  <si>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</si>
  <si>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</si>
  <si>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</si>
  <si>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</si>
  <si>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</si>
  <si>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</si>
  <si>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</si>
  <si>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</si>
  <si>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</si>
  <si>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</si>
  <si>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</si>
  <si>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</si>
  <si>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</si>
  <si>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</si>
  <si>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</si>
  <si>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</si>
  <si>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</si>
  <si>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</si>
  <si>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</si>
  <si>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</si>
  <si>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</si>
  <si>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</si>
  <si>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</si>
  <si>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</si>
  <si>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</si>
  <si>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</si>
  <si>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</si>
  <si>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</si>
  <si>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</si>
  <si>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</si>
  <si>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</si>
  <si>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</si>
  <si>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</si>
  <si>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</si>
  <si>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</si>
  <si>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</si>
  <si>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</si>
  <si>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</si>
  <si>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</si>
  <si>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</si>
  <si>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</si>
  <si>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</si>
  <si>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</si>
  <si>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</si>
  <si>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</si>
  <si>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</si>
  <si>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</si>
  <si>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</si>
  <si>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</si>
  <si>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</si>
  <si>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</si>
  <si>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</si>
  <si>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</si>
  <si>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</si>
  <si>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</si>
  <si>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</si>
  <si>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</si>
  <si>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</si>
  <si>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</si>
  <si>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</si>
  <si>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</si>
  <si>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</si>
  <si>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</si>
  <si>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</si>
  <si>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</si>
  <si>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</si>
  <si>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</si>
  <si>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</si>
  <si>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</si>
  <si>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</si>
  <si>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</si>
  <si>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</si>
  <si>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</si>
  <si>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</si>
  <si>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</si>
  <si>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</si>
  <si>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</si>
  <si>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</si>
  <si>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</si>
  <si>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</si>
  <si>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</si>
  <si>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</si>
  <si>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</si>
  <si>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</si>
  <si>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</si>
  <si>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</si>
  <si>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</si>
  <si>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</si>
  <si>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</si>
  <si>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</si>
  <si>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</si>
  <si>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</si>
  <si>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</si>
  <si>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</si>
  <si>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</si>
  <si>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</si>
  <si>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</si>
  <si>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</si>
  <si>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</si>
  <si>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</si>
  <si>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</si>
  <si>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</si>
  <si>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</si>
  <si>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</si>
  <si>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</si>
  <si>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</si>
  <si>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</si>
  <si>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</si>
  <si>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</si>
  <si>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</si>
  <si>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</si>
  <si>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</si>
  <si>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</si>
  <si>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</si>
  <si>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</si>
  <si>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</si>
  <si>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</si>
  <si>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</si>
  <si>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</si>
  <si>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</si>
  <si>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</si>
  <si>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</si>
  <si>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</si>
  <si>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</si>
  <si>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</si>
  <si>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</si>
  <si>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</si>
  <si>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</si>
  <si>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</si>
  <si>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</si>
  <si>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</si>
  <si>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</si>
  <si>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</si>
  <si>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</si>
  <si>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</si>
  <si>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</si>
  <si>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</si>
  <si>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</si>
  <si>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</si>
  <si>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</si>
  <si>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</si>
  <si>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</si>
  <si>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</si>
  <si>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</si>
  <si>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</si>
  <si>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</si>
  <si>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</si>
  <si>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</si>
  <si>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</si>
  <si>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</si>
  <si>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</si>
  <si>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</si>
  <si>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</si>
  <si>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</si>
  <si>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</si>
  <si>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</si>
  <si>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</si>
  <si>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</si>
  <si>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</si>
  <si>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</si>
  <si>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</si>
  <si>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</si>
  <si>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</si>
  <si>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</si>
  <si>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</si>
  <si>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</si>
  <si>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</si>
  <si>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</si>
  <si>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</si>
  <si>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</si>
  <si>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</si>
  <si>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</si>
  <si>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</si>
  <si>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</si>
  <si>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</si>
  <si>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</si>
  <si>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</si>
  <si>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</si>
  <si>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</si>
  <si>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</si>
  <si>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</si>
  <si>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</si>
  <si>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</si>
  <si>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</si>
  <si>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</si>
  <si>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</si>
  <si>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</si>
  <si>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</si>
  <si>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</si>
  <si>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</si>
  <si>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</si>
  <si>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</si>
  <si>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</si>
  <si>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</si>
  <si>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</si>
  <si>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</si>
  <si>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</si>
  <si>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</si>
  <si>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</si>
  <si>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</si>
  <si>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</si>
  <si>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</si>
  <si>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</si>
  <si>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</si>
  <si>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</si>
  <si>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</si>
  <si>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</si>
  <si>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</si>
  <si>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</si>
  <si>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</si>
  <si>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</si>
  <si>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</si>
  <si>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</si>
  <si>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</si>
  <si>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</si>
  <si>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</si>
  <si>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</si>
  <si>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</si>
  <si>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</si>
  <si>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</si>
  <si>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</si>
  <si>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</si>
  <si>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</si>
  <si>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</si>
  <si>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</si>
  <si>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</si>
  <si>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</si>
  <si>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</si>
  <si>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</si>
  <si>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</si>
  <si>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</si>
  <si>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</si>
  <si>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</si>
  <si>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</si>
  <si>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</si>
  <si>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</si>
  <si>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</si>
  <si>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</si>
  <si>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</si>
  <si>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</si>
  <si>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</si>
  <si>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</si>
  <si>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</si>
  <si>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</si>
  <si>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</si>
  <si>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</si>
  <si>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</si>
  <si>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</si>
  <si>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</si>
  <si>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</si>
  <si>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</si>
  <si>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</si>
  <si>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</si>
  <si>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</si>
  <si>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</si>
  <si>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</si>
  <si>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</si>
  <si>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</si>
  <si>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</si>
  <si>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</si>
  <si>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</si>
  <si>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</si>
  <si>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</si>
  <si>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</si>
  <si>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</si>
  <si>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</si>
  <si>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</si>
  <si>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</si>
  <si>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</si>
  <si>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</si>
  <si>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</si>
  <si>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</si>
  <si>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</si>
  <si>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</si>
  <si>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</si>
  <si>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</si>
  <si>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</si>
  <si>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</si>
  <si>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</si>
  <si>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</si>
  <si>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</si>
  <si>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</si>
  <si>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</si>
  <si>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</si>
  <si>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</si>
  <si>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</si>
  <si>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</si>
  <si>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</si>
  <si>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</si>
  <si>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</si>
  <si>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</si>
  <si>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</si>
  <si>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</si>
  <si>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</si>
  <si>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</si>
  <si>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</si>
  <si>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</si>
  <si>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</si>
  <si>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</si>
  <si>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</si>
  <si>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</si>
  <si>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</si>
  <si>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</si>
  <si>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</si>
  <si>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</si>
  <si>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</si>
  <si>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</si>
  <si>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</si>
  <si>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</si>
  <si>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</si>
  <si>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</si>
  <si>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</si>
  <si>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</si>
  <si>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</si>
  <si>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</si>
  <si>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</si>
  <si>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</si>
  <si>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</si>
  <si>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</si>
  <si>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</si>
  <si>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</si>
  <si>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</si>
  <si>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</si>
  <si>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</si>
  <si>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</si>
  <si>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</si>
  <si>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</si>
  <si>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</si>
  <si>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</si>
  <si>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</si>
  <si>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</si>
  <si>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</si>
  <si>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</si>
  <si>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</si>
  <si>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</si>
  <si>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</si>
  <si>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</si>
  <si>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</si>
  <si>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</si>
  <si>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</si>
  <si>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</si>
  <si>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</si>
  <si>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</si>
  <si>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</si>
  <si>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</si>
  <si>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</si>
  <si>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</si>
  <si>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</si>
  <si>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</si>
  <si>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</si>
  <si>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</si>
  <si>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</si>
  <si>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</si>
  <si>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</si>
  <si>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</si>
  <si>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</si>
  <si>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</si>
  <si>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</si>
  <si>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</si>
  <si>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</si>
  <si>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</si>
  <si>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</si>
  <si>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</si>
  <si>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</si>
  <si>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</si>
  <si>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</si>
  <si>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</si>
  <si>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</si>
  <si>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</si>
  <si>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</si>
  <si>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</si>
  <si>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</si>
  <si>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</si>
  <si>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</si>
  <si>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</si>
  <si>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</si>
  <si>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</si>
  <si>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</si>
  <si>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</si>
  <si>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</si>
  <si>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</si>
  <si>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</si>
  <si>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</si>
  <si>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</si>
  <si>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</si>
  <si>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</si>
  <si>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</si>
  <si>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</si>
  <si>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</si>
  <si>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</si>
  <si>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</si>
  <si>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</si>
  <si>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</si>
  <si>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</si>
  <si>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</si>
  <si>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</si>
  <si>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</si>
  <si>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</si>
  <si>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</si>
  <si>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</si>
  <si>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</si>
  <si>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</si>
  <si>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</si>
  <si>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</si>
  <si>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</si>
  <si>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</si>
  <si>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</si>
  <si>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</si>
  <si>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</si>
  <si>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</si>
  <si>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</si>
  <si>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</si>
  <si>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</si>
  <si>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</si>
  <si>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</si>
  <si>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</si>
  <si>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</si>
  <si>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</si>
  <si>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</si>
  <si>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</si>
  <si>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</si>
  <si>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</si>
  <si>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</si>
  <si>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</si>
  <si>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</si>
  <si>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</si>
  <si>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</si>
  <si>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</si>
  <si>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</si>
  <si>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</si>
  <si>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</si>
  <si>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</si>
  <si>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</si>
  <si>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</si>
  <si>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</si>
  <si>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</si>
  <si>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</si>
  <si>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</si>
  <si>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</si>
  <si>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</si>
  <si>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</si>
  <si>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</si>
  <si>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</si>
  <si>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</si>
  <si>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</si>
  <si>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</si>
  <si>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</si>
  <si>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</si>
  <si>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</si>
  <si>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</si>
  <si>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</si>
  <si>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</si>
  <si>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</si>
  <si>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</si>
  <si>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</si>
  <si>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</si>
  <si>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</si>
  <si>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</si>
  <si>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</si>
  <si>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</si>
  <si>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</si>
  <si>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</si>
  <si>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</si>
  <si>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</si>
  <si>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</si>
  <si>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</si>
  <si>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</si>
  <si>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</si>
  <si>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</si>
  <si>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</si>
  <si>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</si>
  <si>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</si>
  <si>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</si>
  <si>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</si>
  <si>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</si>
  <si>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</si>
  <si>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</si>
  <si>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</si>
  <si>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</si>
  <si>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</si>
  <si>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</si>
  <si>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</si>
  <si>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</si>
  <si>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</si>
  <si>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</si>
  <si>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</si>
  <si>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</si>
  <si>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</si>
  <si>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</si>
  <si>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</si>
  <si>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</si>
  <si>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</si>
  <si>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</si>
  <si>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</si>
  <si>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</si>
  <si>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</si>
  <si>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</si>
  <si>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</si>
  <si>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</si>
  <si>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</si>
  <si>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</si>
  <si>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</si>
  <si>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</si>
  <si>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</si>
  <si>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</si>
  <si>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</si>
  <si>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</si>
  <si>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</si>
  <si>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</si>
  <si>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</si>
  <si>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</si>
  <si>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</si>
  <si>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</si>
  <si>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</si>
  <si>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</si>
  <si>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</si>
  <si>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</si>
  <si>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</si>
  <si>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</si>
  <si>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</si>
  <si>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</si>
  <si>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</si>
  <si>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</si>
  <si>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</si>
  <si>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</si>
  <si>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</si>
  <si>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</si>
  <si>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</si>
  <si>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</si>
  <si>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</si>
  <si>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</si>
  <si>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</si>
  <si>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</si>
  <si>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</si>
  <si>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</si>
  <si>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</si>
  <si>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</si>
  <si>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</si>
  <si>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</si>
  <si>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</si>
  <si>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</si>
  <si>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</si>
  <si>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</si>
  <si>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</si>
  <si>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</si>
  <si>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</si>
  <si>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</si>
  <si>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</si>
  <si>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</si>
  <si>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</si>
  <si>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</si>
  <si>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</si>
  <si>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</si>
  <si>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</si>
  <si>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</si>
  <si>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</si>
  <si>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</si>
  <si>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</si>
  <si>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</si>
  <si>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</si>
  <si>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</si>
  <si>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</si>
  <si>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</si>
  <si>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</si>
  <si>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</si>
  <si>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</si>
  <si>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</si>
  <si>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</si>
  <si>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</si>
  <si>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</si>
  <si>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</si>
  <si>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</si>
  <si>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</si>
  <si>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</si>
  <si>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</si>
  <si>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</si>
  <si>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</si>
  <si>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</si>
  <si>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</si>
  <si>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</si>
  <si>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</si>
  <si>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</si>
  <si>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</si>
  <si>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</si>
  <si>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</si>
  <si>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</si>
  <si>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</si>
  <si>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</si>
  <si>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</si>
  <si>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</si>
  <si>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</si>
  <si>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</si>
  <si>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</si>
  <si>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</si>
  <si>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</si>
  <si>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</si>
  <si>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</si>
  <si>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</si>
  <si>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</si>
  <si>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</si>
  <si>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</si>
  <si>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</si>
  <si>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</si>
  <si>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</si>
  <si>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</si>
  <si>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</si>
  <si>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</si>
  <si>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</si>
  <si>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</si>
  <si>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</si>
  <si>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</si>
  <si>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</si>
  <si>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</si>
  <si>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</si>
  <si>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</si>
  <si>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</si>
  <si>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</si>
  <si>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</si>
  <si>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</si>
  <si>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</si>
  <si>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</si>
  <si>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</si>
  <si>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</si>
  <si>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</si>
  <si>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</si>
  <si>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</si>
  <si>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</si>
  <si>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</si>
  <si>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</si>
  <si>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</si>
  <si>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</si>
  <si>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</si>
  <si>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</si>
  <si>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</si>
  <si>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</si>
  <si>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</si>
  <si>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</si>
  <si>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</si>
  <si>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</si>
  <si>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</si>
  <si>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</si>
  <si>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</si>
  <si>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</si>
  <si>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</si>
  <si>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</si>
  <si>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</si>
  <si>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</si>
  <si>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</si>
  <si>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</si>
  <si>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</si>
  <si>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</si>
  <si>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</si>
  <si>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</si>
  <si>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</si>
  <si>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</si>
  <si>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</si>
  <si>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</si>
  <si>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</si>
  <si>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</si>
  <si>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</si>
  <si>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</si>
  <si>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</si>
  <si>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</si>
  <si>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</si>
  <si>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</si>
  <si>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</si>
  <si>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</si>
  <si>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</si>
  <si>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</si>
  <si>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</si>
  <si>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</si>
  <si>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</si>
  <si>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</si>
  <si>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</si>
  <si>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</si>
  <si>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</si>
  <si>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</si>
  <si>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</si>
  <si>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</si>
  <si>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</si>
  <si>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</si>
  <si>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</si>
  <si>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</si>
  <si>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</si>
  <si>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</si>
  <si>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</si>
  <si>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</si>
  <si>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</si>
  <si>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</si>
  <si>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</si>
  <si>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</si>
  <si>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</si>
  <si>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</si>
  <si>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</si>
  <si>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</si>
  <si>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</si>
  <si>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</si>
  <si>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</si>
  <si>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</si>
  <si>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</si>
  <si>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</si>
  <si>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</si>
  <si>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</si>
  <si>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</si>
  <si>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</si>
  <si>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</si>
  <si>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</si>
  <si>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</si>
  <si>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</si>
  <si>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</si>
  <si>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</si>
  <si>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</si>
  <si>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</si>
  <si>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</si>
  <si>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</si>
  <si>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</si>
  <si>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</si>
  <si>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</si>
  <si>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</si>
  <si>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</si>
  <si>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</si>
  <si>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</si>
  <si>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</si>
  <si>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</si>
  <si>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</si>
  <si>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</si>
  <si>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</si>
  <si>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</si>
  <si>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</si>
  <si>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</si>
  <si>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</si>
  <si>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</si>
  <si>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</si>
  <si>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</si>
  <si>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</si>
  <si>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</si>
  <si>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</si>
  <si>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</si>
  <si>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</si>
  <si>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</si>
  <si>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</si>
  <si>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</si>
  <si>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</si>
  <si>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</si>
  <si>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</si>
  <si>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</si>
  <si>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</si>
  <si>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</si>
  <si>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</si>
  <si>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</si>
  <si>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</si>
  <si>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</si>
  <si>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</si>
  <si>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</si>
  <si>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</si>
  <si>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</si>
  <si>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</si>
  <si>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</si>
  <si>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</si>
  <si>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</si>
  <si>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</si>
  <si>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</si>
  <si>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</si>
  <si>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</si>
  <si>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</si>
  <si>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</si>
  <si>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</si>
  <si>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</si>
  <si>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</si>
  <si>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</si>
  <si>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</si>
  <si>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</si>
  <si>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</si>
  <si>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</si>
  <si>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</si>
  <si>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</si>
  <si>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</si>
  <si>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</si>
  <si>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</si>
  <si>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</si>
  <si>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</si>
  <si>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</si>
  <si>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</si>
  <si>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</si>
  <si>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</si>
  <si>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</si>
  <si>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</si>
  <si>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</si>
  <si>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</si>
  <si>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</si>
  <si>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</si>
  <si>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</si>
  <si>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</si>
  <si>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</si>
  <si>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</si>
  <si>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</si>
  <si>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</si>
  <si>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</si>
  <si>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</si>
  <si>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</si>
  <si>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</si>
  <si>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</si>
  <si>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</si>
  <si>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</si>
  <si>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</si>
  <si>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</si>
  <si>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</si>
  <si>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</si>
  <si>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</si>
  <si>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</si>
  <si>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</si>
  <si>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</si>
  <si>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</si>
  <si>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</si>
  <si>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</si>
  <si>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</si>
  <si>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</si>
  <si>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</si>
  <si>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</si>
  <si>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</si>
  <si>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</si>
  <si>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</si>
  <si>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</si>
  <si>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</si>
  <si>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</si>
  <si>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</si>
  <si>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</si>
  <si>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</si>
  <si>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</si>
  <si>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</si>
  <si>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</si>
  <si>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</si>
  <si>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</si>
  <si>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</si>
  <si>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</si>
  <si>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</si>
  <si>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</si>
  <si>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</si>
  <si>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</si>
  <si>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</si>
  <si>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</si>
  <si>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</si>
  <si>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</si>
  <si>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</si>
  <si>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</si>
  <si>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</si>
  <si>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</si>
  <si>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</si>
  <si>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</si>
  <si>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</si>
  <si>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</si>
  <si>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</si>
  <si>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</si>
  <si>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</si>
  <si>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</si>
  <si>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</si>
  <si>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</si>
  <si>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</si>
  <si>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</si>
  <si>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</si>
  <si>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</si>
  <si>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</si>
  <si>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</si>
  <si>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</si>
  <si>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</si>
  <si>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</si>
  <si>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</si>
  <si>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</si>
  <si>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</si>
  <si>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</si>
  <si>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</si>
  <si>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</si>
  <si>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</si>
  <si>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</si>
  <si>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</si>
  <si>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</si>
  <si>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</si>
  <si>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</si>
  <si>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</si>
  <si>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</si>
  <si>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</si>
  <si>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</si>
  <si>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</si>
  <si>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</si>
  <si>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</si>
  <si>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</si>
  <si>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</si>
  <si>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</si>
  <si>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</si>
  <si>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</si>
  <si>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</si>
  <si>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</si>
  <si>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</si>
  <si>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</si>
  <si>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</si>
  <si>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</si>
  <si>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</si>
  <si>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</si>
  <si>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</si>
  <si>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</si>
  <si>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</si>
  <si>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</si>
  <si>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</si>
  <si>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</si>
  <si>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</si>
  <si>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</si>
  <si>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</si>
  <si>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</si>
  <si>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</si>
  <si>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</si>
  <si>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</si>
  <si>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</si>
  <si>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</si>
  <si>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</si>
  <si>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</si>
  <si>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</si>
  <si>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</si>
  <si>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</si>
  <si>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</si>
  <si>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</si>
  <si>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</si>
  <si>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</si>
  <si>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</si>
  <si>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</si>
  <si>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</si>
  <si>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</si>
  <si>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</si>
  <si>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</si>
  <si>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</si>
  <si>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</si>
  <si>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</si>
  <si>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</si>
  <si>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</si>
  <si>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</si>
  <si>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</si>
  <si>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</si>
  <si>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</si>
  <si>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</si>
  <si>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</si>
  <si>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</si>
  <si>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</si>
  <si>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</si>
  <si>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</si>
  <si>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</si>
  <si>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</si>
  <si>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</si>
  <si>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</si>
  <si>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</si>
  <si>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</si>
  <si>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</si>
  <si>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</si>
  <si>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</si>
  <si>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</si>
  <si>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</si>
  <si>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</si>
  <si>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</si>
  <si>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</si>
  <si>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</si>
  <si>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</si>
  <si>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</si>
  <si>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</si>
  <si>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</si>
  <si>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</si>
  <si>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</si>
  <si>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</si>
  <si>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</si>
  <si>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</si>
  <si>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</si>
  <si>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</si>
  <si>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</si>
  <si>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</si>
  <si>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</si>
  <si>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</si>
  <si>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</si>
  <si>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</si>
  <si>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</si>
  <si>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</si>
  <si>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</si>
  <si>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</si>
  <si>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</si>
  <si>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</si>
  <si>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</si>
  <si>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</si>
  <si>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</si>
  <si>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</si>
  <si>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</si>
  <si>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</si>
  <si>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</si>
  <si>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</si>
  <si>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</si>
  <si>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</si>
  <si>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</si>
  <si>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</si>
  <si>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</si>
  <si>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</si>
  <si>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</si>
  <si>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</si>
  <si>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</si>
  <si>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</si>
  <si>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</si>
  <si>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</si>
  <si>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</si>
  <si>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</si>
  <si>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</si>
  <si>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</si>
  <si>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</si>
  <si>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</si>
  <si>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</si>
  <si>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</si>
  <si>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</si>
  <si>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</si>
  <si>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</si>
  <si>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</si>
  <si>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</si>
  <si>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</si>
  <si>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</si>
  <si>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</si>
  <si>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</si>
  <si>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</si>
  <si>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</si>
  <si>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</si>
  <si>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</si>
  <si>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</si>
  <si>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</si>
  <si>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</si>
  <si>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</si>
  <si>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</si>
  <si>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</si>
  <si>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</si>
  <si>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</si>
  <si>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</si>
  <si>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</si>
  <si>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</si>
  <si>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</si>
  <si>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</si>
  <si>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</si>
  <si>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</si>
  <si>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</si>
  <si>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</si>
  <si>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</si>
  <si>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</si>
  <si>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</si>
  <si>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</si>
  <si>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</si>
  <si>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</si>
  <si>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</si>
  <si>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</si>
  <si>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</si>
  <si>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</si>
  <si>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</si>
  <si>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</si>
  <si>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</si>
  <si>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</si>
  <si>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</si>
  <si>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</si>
  <si>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</si>
  <si>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</si>
  <si>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</si>
  <si>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</si>
  <si>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</si>
  <si>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</si>
  <si>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</si>
  <si>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</si>
  <si>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</si>
  <si>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</si>
  <si>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</si>
  <si>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</si>
  <si>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</si>
  <si>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</si>
  <si>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</si>
  <si>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</si>
  <si>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</si>
  <si>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</si>
  <si>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</si>
  <si>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</si>
  <si>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</si>
  <si>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</si>
  <si>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</si>
  <si>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</si>
  <si>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</si>
  <si>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</si>
  <si>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</si>
  <si>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</si>
  <si>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</si>
  <si>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</si>
  <si>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</si>
  <si>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</si>
  <si>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</si>
  <si>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</si>
  <si>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</si>
  <si>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</si>
  <si>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</si>
  <si>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</si>
  <si>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</si>
  <si>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</si>
  <si>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</si>
  <si>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</si>
  <si>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</si>
  <si>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</si>
  <si>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</si>
  <si>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</si>
  <si>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</si>
  <si>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</si>
  <si>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</si>
  <si>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</si>
  <si>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</si>
  <si>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</si>
  <si>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</si>
  <si>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</si>
  <si>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</si>
  <si>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</si>
  <si>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</si>
  <si>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</si>
  <si>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</si>
  <si>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</si>
  <si>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</si>
  <si>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</si>
  <si>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</si>
  <si>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</si>
  <si>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</si>
  <si>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</si>
  <si>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</si>
  <si>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</si>
  <si>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</si>
  <si>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</si>
  <si>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</si>
  <si>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</si>
  <si>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</si>
  <si>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</si>
  <si>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</si>
  <si>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</si>
  <si>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</si>
  <si>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</si>
  <si>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</si>
  <si>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</si>
  <si>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</si>
  <si>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</si>
  <si>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</si>
  <si>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</si>
  <si>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</si>
  <si>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</si>
  <si>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</si>
  <si>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</si>
  <si>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</si>
  <si>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</si>
  <si>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</si>
  <si>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</si>
  <si>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</si>
  <si>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</si>
  <si>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</si>
  <si>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</si>
  <si>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</si>
  <si>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</si>
  <si>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</si>
  <si>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</si>
  <si>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</si>
  <si>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</si>
  <si>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</si>
  <si>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</si>
  <si>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</si>
  <si>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</si>
  <si>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</si>
  <si>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</si>
  <si>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</si>
  <si>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</si>
  <si>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</si>
  <si>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</si>
  <si>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</si>
  <si>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</si>
  <si>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</si>
  <si>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</si>
  <si>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</si>
  <si>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</si>
  <si>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</si>
  <si>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</si>
  <si>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</si>
  <si>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</si>
  <si>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</si>
  <si>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</si>
  <si>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</si>
  <si>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</si>
  <si>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</si>
  <si>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</si>
  <si>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</si>
  <si>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</si>
  <si>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</si>
  <si>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</si>
  <si>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</si>
  <si>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</si>
  <si>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</si>
  <si>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</si>
  <si>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</si>
  <si>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</si>
  <si>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</si>
  <si>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</si>
  <si>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</si>
  <si>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</si>
  <si>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</si>
  <si>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</si>
  <si>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</si>
  <si>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</si>
  <si>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</si>
  <si>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</si>
  <si>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</si>
  <si>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</si>
  <si>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</si>
  <si>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</si>
  <si>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</si>
  <si>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</si>
  <si>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</si>
  <si>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</si>
  <si>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</si>
  <si>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</si>
  <si>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</si>
  <si>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</si>
  <si>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</si>
  <si>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</si>
  <si>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</si>
  <si>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</si>
  <si>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</si>
  <si>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</si>
  <si>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</si>
  <si>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</si>
  <si>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</si>
  <si>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</si>
  <si>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</si>
  <si>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</si>
  <si>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</si>
  <si>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</si>
  <si>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</si>
  <si>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</si>
  <si>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</si>
  <si>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</si>
  <si>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</si>
  <si>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</si>
  <si>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</si>
  <si>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</si>
  <si>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</si>
  <si>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</si>
  <si>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</si>
  <si>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</si>
  <si>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</si>
  <si>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</si>
  <si>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</si>
  <si>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</si>
  <si>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</si>
  <si>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</si>
  <si>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</si>
  <si>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</si>
  <si>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</si>
  <si>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</si>
  <si>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</si>
  <si>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</si>
  <si>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</si>
  <si>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</si>
  <si>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</si>
  <si>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</si>
  <si>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</si>
  <si>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</si>
  <si>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</si>
  <si>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</si>
  <si>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</si>
  <si>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</si>
  <si>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</si>
  <si>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</si>
  <si>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</si>
  <si>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</si>
  <si>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</si>
  <si>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</si>
  <si>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</si>
  <si>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</si>
  <si>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</si>
  <si>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</si>
  <si>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</si>
  <si>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</si>
  <si>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</si>
  <si>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</si>
  <si>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</si>
  <si>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</si>
  <si>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</si>
  <si>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</si>
  <si>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</si>
  <si>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</si>
  <si>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</si>
  <si>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</si>
  <si>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</si>
  <si>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</si>
  <si>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</si>
  <si>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</si>
  <si>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</si>
  <si>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</si>
  <si>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</si>
  <si>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</si>
  <si>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</si>
  <si>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</si>
  <si>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</si>
  <si>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</si>
  <si>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</si>
  <si>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</si>
  <si>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</si>
  <si>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</si>
  <si>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</si>
  <si>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</si>
  <si>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</si>
  <si>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</si>
  <si>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</si>
  <si>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</si>
  <si>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</si>
  <si>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</si>
  <si>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</si>
  <si>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</si>
  <si>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</si>
  <si>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</si>
  <si>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</si>
  <si>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</si>
  <si>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</si>
  <si>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</si>
  <si>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</si>
  <si>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</si>
  <si>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</si>
  <si>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</si>
  <si>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</si>
  <si>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</si>
  <si>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</si>
  <si>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</si>
  <si>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</si>
  <si>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</si>
  <si>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</si>
  <si>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</si>
  <si>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</si>
  <si>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</si>
  <si>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</si>
  <si>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</si>
  <si>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</si>
  <si>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</si>
  <si>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</si>
  <si>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</si>
  <si>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</si>
  <si>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</si>
  <si>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</si>
  <si>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</si>
  <si>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</si>
  <si>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</si>
  <si>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</si>
  <si>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</si>
  <si>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</si>
  <si>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</si>
  <si>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</si>
  <si>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</si>
  <si>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</si>
  <si>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</si>
  <si>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</si>
  <si>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</si>
  <si>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</si>
  <si>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</si>
  <si>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</si>
  <si>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</si>
  <si>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</si>
  <si>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</si>
  <si>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</si>
  <si>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</si>
  <si>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</si>
  <si>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</si>
  <si>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</si>
  <si>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</si>
  <si>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</si>
  <si>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</si>
  <si>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</si>
  <si>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</si>
  <si>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</si>
  <si>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</si>
  <si>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</si>
  <si>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</si>
  <si>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</si>
  <si>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</si>
  <si>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</si>
  <si>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</si>
  <si>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</si>
  <si>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</si>
  <si>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</si>
  <si>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</si>
  <si>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</si>
  <si>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</si>
  <si>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</si>
  <si>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</si>
  <si>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</si>
  <si>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</si>
  <si>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</si>
  <si>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</si>
  <si>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</si>
  <si>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</si>
  <si>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</si>
  <si>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</si>
  <si>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</si>
  <si>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</si>
  <si>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</si>
  <si>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</si>
  <si>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</si>
  <si>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</si>
  <si>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</si>
  <si>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</si>
  <si>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</si>
  <si>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</si>
  <si>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</si>
  <si>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</si>
  <si>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</si>
  <si>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</si>
  <si>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</si>
  <si>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</si>
  <si>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</si>
  <si>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</si>
  <si>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</si>
  <si>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</si>
  <si>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</si>
  <si>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</si>
  <si>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</si>
  <si>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</si>
  <si>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</si>
  <si>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</si>
  <si>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</si>
  <si>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</si>
  <si>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</si>
  <si>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</si>
  <si>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</si>
  <si>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</si>
  <si>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</si>
  <si>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</si>
  <si>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</si>
  <si>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</si>
  <si>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</si>
  <si>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</si>
  <si>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</si>
  <si>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</si>
  <si>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</si>
  <si>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</si>
  <si>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</si>
  <si>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</si>
  <si>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</si>
  <si>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</si>
  <si>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</si>
  <si>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</si>
  <si>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</si>
  <si>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</si>
  <si>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</si>
  <si>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</si>
  <si>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</si>
  <si>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</si>
  <si>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</si>
  <si>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</si>
  <si>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</si>
  <si>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</si>
  <si>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</si>
  <si>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</si>
  <si>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</si>
  <si>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</si>
  <si>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</si>
  <si>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</si>
  <si>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</si>
  <si>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</si>
  <si>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</si>
  <si>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</si>
  <si>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</si>
  <si>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</si>
  <si>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</si>
  <si>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</si>
  <si>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</si>
  <si>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</si>
  <si>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</si>
  <si>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</si>
  <si>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</si>
  <si>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</si>
  <si>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</si>
  <si>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</si>
  <si>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</si>
  <si>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</si>
  <si>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</si>
  <si>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</si>
  <si>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</si>
  <si>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</si>
  <si>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</si>
  <si>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</si>
  <si>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</si>
  <si>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</si>
  <si>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</si>
  <si>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</si>
  <si>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</si>
  <si>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</si>
  <si>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</si>
  <si>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</si>
  <si>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</si>
  <si>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</si>
  <si>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</si>
  <si>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</si>
  <si>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</si>
  <si>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</si>
  <si>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</si>
  <si>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</si>
  <si>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</si>
  <si>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</si>
  <si>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</si>
  <si>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</si>
  <si>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</si>
  <si>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</si>
  <si>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</si>
  <si>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</si>
  <si>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</si>
  <si>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</si>
  <si>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</si>
  <si>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</si>
  <si>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</si>
  <si>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</si>
  <si>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</si>
  <si>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</si>
  <si>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</si>
  <si>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</si>
  <si>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</si>
  <si>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</si>
  <si>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</si>
  <si>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</si>
  <si>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</si>
  <si>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</si>
  <si>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</si>
  <si>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</si>
  <si>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</si>
  <si>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</si>
  <si>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</si>
  <si>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</si>
  <si>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</si>
  <si>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</si>
  <si>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</si>
  <si>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</si>
  <si>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</si>
  <si>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</si>
  <si>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</si>
  <si>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</si>
  <si>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</si>
  <si>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</si>
  <si>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</si>
  <si>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</si>
  <si>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</si>
  <si>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</si>
  <si>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</si>
  <si>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</si>
  <si>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</si>
  <si>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</si>
  <si>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</si>
  <si>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</si>
  <si>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</si>
  <si>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</si>
  <si>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</si>
  <si>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</si>
  <si>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</si>
  <si>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</si>
  <si>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</si>
  <si>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</si>
  <si>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</si>
  <si>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</si>
  <si>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</si>
  <si>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</si>
  <si>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</si>
  <si>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</si>
  <si>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</si>
  <si>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</si>
  <si>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</si>
  <si>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</si>
  <si>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</si>
  <si>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</si>
  <si>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</si>
  <si>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</si>
  <si>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</si>
  <si>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</si>
  <si>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</si>
  <si>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</si>
  <si>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</si>
  <si>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</si>
  <si>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</si>
  <si>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</si>
  <si>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</si>
  <si>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</si>
  <si>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</si>
  <si>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</si>
  <si>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</si>
  <si>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</si>
  <si>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</si>
  <si>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</si>
  <si>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</si>
  <si>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</si>
  <si>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</si>
  <si>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</si>
  <si>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</si>
  <si>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</si>
  <si>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</si>
  <si>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</si>
  <si>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</si>
  <si>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</si>
  <si>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</si>
  <si>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</si>
  <si>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</si>
  <si>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</si>
  <si>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</si>
  <si>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</si>
  <si>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</si>
  <si>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</si>
  <si>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</si>
  <si>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</si>
  <si>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</si>
  <si>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</si>
  <si>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</si>
  <si>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</si>
  <si>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</si>
  <si>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</si>
  <si>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</si>
  <si>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</si>
  <si>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</si>
  <si>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</si>
  <si>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</si>
  <si>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</si>
  <si>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</si>
  <si>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</si>
  <si>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</si>
  <si>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</si>
  <si>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</si>
  <si>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</si>
  <si>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</si>
  <si>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</si>
  <si>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</si>
  <si>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</si>
  <si>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</si>
  <si>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</si>
  <si>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</si>
  <si>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</si>
  <si>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</si>
  <si>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</si>
  <si>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</si>
  <si>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</si>
  <si>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</si>
  <si>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</si>
  <si>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</si>
  <si>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</si>
  <si>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</si>
  <si>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</si>
  <si>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</si>
  <si>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</si>
  <si>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</si>
  <si>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</si>
  <si>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</si>
  <si>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</si>
  <si>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</si>
  <si>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</si>
  <si>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</si>
  <si>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</si>
  <si>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</si>
  <si>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</si>
  <si>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</si>
  <si>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</si>
  <si>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</si>
  <si>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</si>
  <si>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</si>
  <si>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</si>
  <si>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</si>
  <si>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</si>
  <si>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</si>
  <si>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</si>
  <si>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</si>
  <si>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</si>
  <si>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</si>
  <si>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</si>
  <si>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</si>
  <si>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</si>
  <si>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</si>
  <si>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</si>
  <si>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</si>
  <si>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</si>
  <si>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</si>
  <si>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</si>
  <si>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</si>
  <si>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</si>
  <si>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</si>
  <si>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</si>
  <si>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</si>
  <si>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</si>
  <si>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</si>
  <si>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</si>
  <si>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</si>
  <si>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</si>
  <si>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</si>
  <si>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</si>
  <si>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</si>
  <si>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</si>
  <si>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</si>
  <si>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</si>
  <si>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</si>
  <si>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</si>
  <si>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</si>
  <si>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</si>
  <si>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</si>
  <si>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</si>
  <si>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</si>
  <si>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</si>
  <si>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</si>
  <si>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</si>
  <si>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</si>
  <si>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</si>
  <si>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</si>
  <si>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</si>
  <si>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</si>
  <si>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</si>
  <si>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</si>
  <si>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</si>
  <si>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</si>
  <si>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</si>
  <si>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</si>
  <si>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</si>
  <si>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</si>
  <si>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</si>
  <si>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</si>
  <si>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</si>
  <si>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</si>
  <si>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</si>
  <si>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</si>
  <si>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</si>
  <si>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</si>
  <si>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</si>
  <si>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</si>
  <si>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</si>
  <si>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</si>
  <si>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</si>
  <si>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</si>
  <si>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</si>
  <si>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</si>
  <si>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</si>
  <si>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</si>
  <si>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</si>
  <si>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</si>
  <si>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</si>
  <si>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</si>
  <si>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</si>
  <si>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</si>
  <si>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</si>
  <si>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</si>
  <si>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</si>
  <si>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</si>
  <si>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</si>
  <si>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</si>
  <si>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</si>
  <si>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</si>
  <si>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</si>
  <si>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</si>
  <si>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</si>
  <si>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</si>
  <si>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</si>
  <si>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</si>
  <si>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</si>
  <si>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</si>
  <si>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</si>
  <si>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</si>
  <si>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</si>
  <si>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</si>
  <si>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</si>
  <si>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</si>
  <si>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</si>
  <si>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</si>
  <si>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</si>
  <si>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</si>
  <si>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</si>
  <si>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</si>
  <si>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</si>
  <si>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</si>
  <si>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</si>
  <si>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</si>
  <si>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</si>
  <si>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</si>
  <si>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</si>
  <si>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</si>
  <si>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</si>
  <si>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</si>
  <si>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</si>
  <si>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</si>
  <si>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</si>
  <si>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</si>
  <si>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</si>
  <si>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</si>
  <si>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</si>
  <si>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</si>
  <si>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</si>
  <si>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</si>
  <si>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</si>
  <si>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</si>
  <si>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</si>
  <si>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</si>
  <si>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</si>
  <si>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</si>
  <si>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</si>
  <si>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</si>
  <si>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</si>
  <si>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</si>
  <si>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</si>
  <si>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</si>
  <si>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</si>
  <si>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</si>
  <si>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</si>
  <si>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</si>
  <si>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</si>
  <si>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</si>
  <si>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</si>
  <si>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</si>
  <si>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</si>
  <si>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</si>
  <si>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</si>
  <si>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</si>
  <si>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</si>
  <si>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</si>
  <si>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</si>
  <si>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</si>
  <si>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</si>
  <si>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</si>
  <si>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</si>
  <si>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</si>
  <si>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</si>
  <si>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</si>
  <si>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</si>
  <si>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</si>
  <si>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</si>
  <si>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</si>
  <si>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</si>
  <si>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</si>
  <si>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</si>
  <si>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</si>
  <si>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</si>
  <si>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</si>
  <si>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</si>
  <si>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</si>
  <si>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</si>
  <si>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</si>
  <si>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</si>
  <si>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</si>
  <si>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</si>
  <si>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</si>
  <si>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</si>
  <si>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</si>
  <si>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</si>
  <si>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</si>
  <si>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</si>
  <si>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</si>
  <si>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</si>
  <si>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</si>
  <si>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</si>
  <si>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</si>
  <si>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</si>
  <si>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</si>
  <si>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</si>
  <si>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</si>
  <si>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</si>
  <si>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</si>
  <si>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</si>
  <si>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</si>
  <si>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</si>
  <si>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</si>
  <si>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</si>
  <si>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</si>
  <si>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</si>
  <si>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</si>
  <si>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</si>
  <si>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</si>
  <si>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</si>
  <si>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</si>
  <si>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</si>
  <si>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</si>
  <si>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</si>
  <si>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</si>
  <si>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</si>
  <si>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</si>
  <si>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</si>
  <si>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</si>
  <si>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</si>
  <si>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</si>
  <si>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</si>
  <si>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</si>
  <si>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</si>
  <si>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</si>
  <si>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</si>
  <si>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</si>
  <si>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</si>
  <si>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</si>
  <si>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</si>
  <si>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</si>
  <si>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</si>
  <si>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</si>
  <si>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</si>
  <si>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</si>
  <si>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</si>
  <si>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</si>
  <si>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</si>
  <si>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</si>
  <si>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</si>
  <si>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</si>
  <si>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</si>
  <si>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</si>
  <si>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</si>
  <si>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</si>
  <si>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</si>
  <si>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</si>
  <si>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</si>
  <si>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</si>
  <si>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</si>
  <si>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</si>
  <si>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</si>
  <si>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</si>
  <si>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</si>
  <si>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</si>
  <si>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</si>
  <si>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</si>
  <si>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</si>
  <si>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</si>
  <si>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</si>
  <si>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</si>
  <si>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</si>
  <si>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</si>
  <si>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</si>
  <si>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</si>
  <si>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</si>
  <si>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</si>
  <si>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</si>
  <si>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</si>
  <si>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</si>
  <si>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</si>
  <si>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</si>
  <si>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</si>
  <si>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</si>
  <si>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</si>
  <si>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</si>
  <si>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</si>
  <si>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</si>
  <si>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</si>
  <si>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</si>
  <si>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</si>
  <si>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</si>
  <si>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</si>
  <si>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</si>
  <si>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</si>
  <si>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</si>
  <si>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</si>
  <si>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</si>
  <si>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</si>
  <si>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</si>
  <si>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</si>
  <si>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</si>
  <si>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</si>
  <si>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</si>
  <si>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</si>
  <si>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</si>
  <si>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</si>
  <si>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</si>
  <si>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</si>
  <si>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</si>
  <si>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</si>
  <si>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</si>
  <si>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</si>
  <si>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</si>
  <si>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</si>
  <si>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</si>
  <si>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</si>
  <si>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</si>
  <si>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</si>
  <si>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</si>
  <si>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</si>
  <si>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</si>
  <si>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</si>
  <si>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</si>
  <si>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</si>
  <si>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</si>
  <si>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</si>
  <si>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</si>
  <si>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</si>
  <si>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</si>
  <si>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</si>
  <si>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</si>
  <si>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</si>
  <si>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</si>
  <si>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</si>
  <si>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</si>
  <si>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</si>
  <si>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</si>
  <si>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</si>
  <si>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</si>
  <si>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</si>
  <si>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</si>
  <si>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</si>
  <si>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</si>
  <si>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</si>
  <si>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</si>
  <si>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</si>
  <si>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</si>
  <si>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</si>
  <si>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</si>
  <si>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</si>
  <si>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</si>
  <si>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</si>
  <si>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</si>
  <si>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</si>
  <si>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</si>
  <si>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</si>
  <si>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</si>
  <si>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</si>
  <si>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</si>
  <si>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</si>
  <si>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</si>
  <si>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</si>
  <si>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</si>
  <si>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</si>
  <si>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</si>
  <si>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</si>
  <si>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</si>
  <si>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</si>
  <si>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</si>
  <si>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</si>
  <si>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</si>
  <si>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</si>
  <si>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</si>
  <si>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</si>
  <si>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</si>
  <si>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</si>
  <si>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</si>
  <si>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</si>
  <si>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</si>
  <si>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</si>
  <si>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</si>
  <si>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</si>
  <si>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</si>
  <si>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</si>
  <si>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</si>
  <si>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</si>
  <si>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</si>
  <si>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</si>
  <si>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</si>
  <si>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</si>
  <si>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</si>
  <si>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</si>
  <si>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</si>
  <si>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</si>
  <si>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</si>
  <si>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</si>
  <si>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</si>
  <si>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</si>
  <si>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</si>
  <si>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</si>
  <si>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</si>
  <si>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</si>
  <si>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</si>
  <si>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</si>
  <si>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</si>
  <si>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</si>
  <si>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</si>
  <si>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</si>
  <si>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</si>
  <si>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</si>
  <si>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</si>
  <si>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</si>
  <si>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</si>
  <si>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</si>
  <si>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</si>
  <si>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</si>
  <si>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</si>
  <si>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</si>
  <si>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</si>
  <si>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</si>
  <si>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</si>
  <si>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</si>
  <si>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</si>
  <si>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</si>
  <si>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</si>
  <si>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</si>
  <si>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</si>
  <si>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</si>
  <si>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</si>
  <si>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</si>
  <si>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</si>
  <si>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</si>
  <si>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</si>
  <si>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</si>
  <si>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</si>
  <si>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</si>
  <si>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</si>
  <si>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</si>
  <si>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</si>
  <si>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</si>
  <si>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</si>
  <si>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</si>
  <si>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</si>
  <si>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</si>
  <si>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</si>
  <si>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</si>
  <si>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</si>
  <si>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</si>
  <si>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</si>
  <si>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</si>
  <si>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</si>
  <si>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</si>
  <si>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</si>
  <si>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</si>
  <si>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</si>
  <si>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</si>
  <si>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</si>
  <si>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</si>
  <si>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</si>
  <si>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</si>
  <si>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</si>
  <si>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</si>
  <si>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</si>
  <si>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</si>
  <si>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</si>
  <si>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</si>
  <si>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</si>
  <si>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</si>
  <si>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</si>
  <si>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</si>
  <si>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</si>
  <si>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</si>
  <si>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</si>
  <si>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</si>
  <si>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</si>
  <si>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</si>
  <si>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</si>
  <si>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</si>
  <si>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</si>
  <si>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</si>
  <si>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</si>
  <si>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</si>
  <si>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</si>
  <si>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</si>
  <si>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</si>
  <si>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</si>
  <si>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</si>
  <si>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</si>
  <si>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</si>
  <si>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</si>
  <si>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</si>
  <si>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</si>
  <si>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</si>
  <si>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</si>
  <si>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</si>
  <si>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</si>
  <si>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</si>
  <si>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</si>
  <si>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</si>
  <si>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</si>
  <si>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</si>
  <si>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</si>
  <si>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</si>
  <si>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</si>
  <si>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</si>
  <si>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</si>
  <si>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</si>
  <si>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</si>
  <si>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</si>
  <si>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</si>
  <si>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</si>
  <si>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</si>
  <si>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</si>
  <si>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</si>
  <si>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</si>
  <si>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</si>
  <si>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</si>
  <si>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</si>
  <si>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</si>
  <si>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</si>
  <si>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</si>
  <si>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</si>
  <si>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</si>
  <si>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</si>
  <si>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</si>
  <si>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</si>
  <si>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</si>
  <si>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</si>
  <si>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</si>
  <si>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</si>
  <si>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</si>
  <si>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</si>
  <si>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</si>
  <si>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</si>
  <si>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</si>
  <si>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</si>
  <si>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</si>
  <si>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</si>
  <si>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</si>
  <si>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</si>
  <si>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</si>
  <si>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</si>
  <si>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</si>
  <si>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</si>
  <si>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</si>
  <si>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</si>
  <si>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</si>
  <si>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</si>
  <si>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</si>
  <si>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</si>
  <si>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</si>
  <si>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</si>
  <si>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</si>
  <si>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</si>
  <si>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</si>
  <si>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</si>
  <si>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</si>
  <si>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</si>
  <si>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</si>
  <si>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</si>
  <si>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</si>
  <si>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</si>
  <si>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</si>
  <si>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</si>
  <si>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</si>
  <si>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</si>
  <si>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</si>
  <si>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</si>
  <si>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</si>
  <si>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</si>
  <si>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</si>
  <si>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</si>
  <si>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</si>
  <si>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</si>
  <si>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</si>
  <si>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</si>
  <si>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</si>
  <si>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</si>
  <si>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</si>
  <si>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</si>
  <si>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</si>
  <si>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</si>
  <si>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</si>
  <si>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</si>
  <si>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</si>
  <si>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</si>
  <si>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</si>
  <si>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</si>
  <si>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</si>
  <si>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</si>
  <si>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</si>
  <si>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</si>
  <si>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</si>
  <si>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</si>
  <si>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</si>
  <si>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</si>
  <si>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</si>
  <si>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</si>
  <si>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</si>
  <si>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</si>
  <si>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</si>
  <si>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</si>
  <si>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</si>
  <si>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</si>
  <si>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</si>
  <si>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</si>
  <si>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</si>
  <si>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</si>
  <si>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</si>
  <si>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</si>
  <si>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</si>
  <si>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</si>
  <si>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</si>
  <si>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</si>
  <si>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</si>
  <si>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</si>
  <si>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</si>
  <si>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</si>
  <si>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</si>
  <si>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</si>
  <si>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</si>
  <si>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</si>
  <si>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</si>
  <si>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</si>
  <si>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</si>
  <si>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</si>
  <si>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</si>
  <si>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</si>
  <si>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</si>
  <si>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</si>
  <si>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</si>
  <si>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</si>
  <si>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</si>
  <si>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</si>
  <si>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</si>
  <si>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</si>
  <si>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</si>
  <si>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</si>
  <si>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</si>
  <si>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</si>
  <si>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</si>
  <si>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</si>
  <si>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</si>
  <si>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</si>
  <si>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</si>
  <si>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</si>
  <si>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</si>
  <si>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</si>
  <si>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</si>
  <si>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</si>
  <si>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</si>
  <si>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</si>
  <si>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</si>
  <si>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</si>
  <si>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</si>
  <si>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</si>
  <si>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</si>
  <si>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</si>
  <si>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</si>
  <si>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</si>
  <si>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</si>
  <si>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</si>
  <si>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</si>
  <si>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</si>
  <si>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</si>
  <si>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</si>
  <si>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</si>
  <si>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</si>
  <si>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</si>
  <si>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</si>
  <si>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</si>
  <si>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</si>
  <si>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</si>
  <si>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</si>
  <si>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</si>
  <si>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</si>
  <si>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</si>
  <si>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</si>
  <si>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</si>
  <si>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</si>
  <si>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</si>
  <si>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</si>
  <si>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</si>
  <si>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</si>
  <si>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</si>
  <si>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</si>
  <si>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</si>
  <si>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</si>
  <si>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</si>
  <si>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</si>
  <si>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</si>
  <si>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</si>
  <si>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</si>
  <si>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</si>
  <si>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</si>
  <si>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</si>
  <si>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</si>
  <si>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</si>
  <si>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</si>
  <si>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</si>
  <si>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</si>
  <si>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</si>
  <si>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</si>
  <si>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</si>
  <si>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</si>
  <si>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</si>
  <si>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</si>
  <si>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</si>
  <si>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</si>
  <si>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</si>
  <si>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</si>
  <si>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</si>
  <si>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</si>
  <si>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</si>
  <si>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</si>
  <si>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</si>
  <si>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</si>
  <si>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</si>
  <si>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</si>
  <si>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</si>
  <si>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</si>
  <si>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</si>
  <si>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</si>
  <si>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</si>
  <si>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</si>
  <si>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</si>
  <si>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</si>
  <si>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</si>
  <si>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</si>
  <si>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</si>
  <si>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</si>
  <si>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</si>
  <si>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</si>
  <si>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</si>
  <si>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</si>
  <si>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</si>
  <si>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</si>
  <si>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</si>
  <si>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</si>
  <si>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</si>
  <si>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</si>
  <si>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</si>
  <si>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</si>
  <si>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</si>
  <si>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</si>
  <si>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</si>
  <si>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</si>
  <si>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</si>
  <si>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</si>
  <si>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</si>
  <si>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</si>
  <si>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</si>
  <si>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</si>
  <si>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</si>
  <si>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</si>
  <si>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</si>
  <si>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</si>
  <si>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</si>
  <si>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</si>
  <si>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</si>
  <si>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</si>
  <si>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</si>
  <si>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</si>
  <si>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</si>
  <si>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</si>
  <si>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</si>
  <si>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</si>
  <si>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</si>
  <si>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</si>
  <si>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</si>
  <si>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</si>
  <si>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</si>
  <si>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</si>
  <si>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</si>
  <si>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</si>
  <si>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</si>
  <si>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</si>
  <si>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</si>
  <si>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</si>
  <si>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</si>
  <si>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</si>
  <si>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</si>
  <si>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</si>
  <si>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</si>
  <si>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</si>
  <si>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</si>
  <si>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</si>
  <si>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</si>
  <si>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</si>
  <si>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</si>
  <si>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</si>
  <si>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</si>
  <si>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</si>
  <si>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</si>
  <si>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</si>
  <si>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</si>
  <si>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</si>
  <si>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</si>
  <si>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</si>
  <si>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</si>
  <si>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</si>
  <si>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</si>
  <si>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</si>
  <si>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</si>
  <si>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</si>
  <si>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</si>
  <si>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</si>
  <si>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</si>
  <si>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</si>
  <si>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</si>
  <si>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</si>
  <si>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</si>
  <si>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</si>
  <si>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</si>
  <si>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</si>
  <si>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</si>
  <si>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</si>
  <si>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</si>
  <si>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</si>
  <si>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</si>
  <si>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</si>
  <si>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</si>
  <si>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</si>
  <si>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</si>
  <si>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</si>
  <si>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</si>
  <si>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</si>
  <si>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</si>
  <si>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</si>
  <si>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</si>
  <si>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</si>
  <si>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</si>
  <si>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</si>
  <si>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</si>
  <si>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</si>
  <si>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</si>
  <si>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</si>
  <si>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</si>
  <si>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</si>
  <si>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</si>
  <si>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</si>
  <si>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</si>
  <si>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</si>
  <si>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</si>
  <si>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</si>
  <si>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</si>
  <si>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</si>
  <si>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</si>
  <si>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</si>
  <si>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</si>
  <si>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</si>
  <si>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</si>
  <si>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</si>
  <si>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</si>
  <si>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</si>
  <si>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</si>
  <si>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</si>
  <si>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</si>
  <si>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</si>
  <si>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</si>
  <si>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</si>
  <si>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</si>
  <si>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</si>
  <si>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</si>
  <si>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</si>
  <si>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</si>
  <si>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</si>
  <si>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</si>
  <si>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</si>
  <si>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</si>
  <si>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</si>
  <si>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</si>
  <si>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</si>
  <si>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</si>
  <si>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</si>
  <si>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</si>
  <si>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</si>
  <si>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</si>
  <si>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</si>
  <si>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</si>
  <si>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</si>
  <si>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</si>
  <si>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</si>
  <si>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</si>
  <si>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</si>
  <si>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</si>
  <si>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</si>
  <si>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</si>
  <si>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</si>
  <si>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</si>
  <si>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</si>
  <si>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</si>
  <si>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</si>
  <si>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</si>
  <si>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</si>
  <si>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</si>
  <si>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</si>
  <si>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</si>
  <si>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</si>
  <si>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</si>
  <si>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</si>
  <si>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</si>
  <si>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</si>
  <si>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</si>
  <si>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</si>
  <si>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</si>
  <si>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</si>
  <si>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</si>
  <si>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</si>
  <si>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</si>
  <si>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</si>
  <si>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</si>
  <si>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</si>
  <si>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</si>
  <si>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</si>
  <si>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</si>
  <si>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</si>
  <si>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</si>
  <si>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</si>
  <si>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</si>
  <si>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</si>
  <si>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</si>
  <si>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</si>
  <si>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</si>
  <si>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</si>
  <si>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</si>
  <si>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</si>
  <si>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</si>
  <si>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</si>
  <si>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</si>
  <si>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</si>
  <si>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</si>
  <si>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</si>
  <si>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</si>
  <si>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</si>
  <si>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</si>
  <si>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</si>
  <si>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</si>
  <si>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</si>
  <si>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</si>
  <si>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</si>
  <si>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</si>
  <si>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</si>
  <si>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</si>
  <si>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</si>
  <si>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</si>
  <si>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</si>
  <si>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</si>
  <si>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</si>
  <si>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</si>
  <si>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</si>
  <si>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</si>
  <si>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</si>
  <si>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</si>
  <si>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</si>
  <si>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</si>
  <si>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</si>
  <si>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</si>
  <si>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</si>
  <si>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</si>
  <si>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</si>
  <si>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</si>
  <si>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</si>
  <si>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</si>
  <si>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</si>
  <si>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</si>
  <si>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</si>
  <si>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</si>
  <si>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</si>
  <si>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</si>
  <si>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</si>
  <si>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</si>
  <si>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</si>
  <si>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</si>
  <si>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</si>
  <si>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</si>
  <si>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</si>
  <si>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</si>
  <si>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</si>
  <si>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</si>
  <si>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</si>
  <si>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</si>
  <si>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</si>
  <si>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</si>
  <si>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</si>
  <si>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</si>
  <si>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</si>
  <si>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</si>
  <si>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</si>
  <si>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</si>
  <si>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</si>
  <si>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</si>
  <si>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</si>
  <si>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</si>
  <si>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</si>
  <si>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</si>
  <si>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</si>
  <si>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</si>
  <si>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</si>
  <si>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</si>
  <si>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</si>
  <si>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</si>
  <si>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</si>
  <si>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</si>
  <si>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</si>
  <si>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</si>
  <si>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</si>
  <si>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</si>
  <si>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</si>
  <si>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</si>
  <si>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</si>
  <si>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</si>
  <si>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</si>
  <si>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</si>
  <si>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</si>
  <si>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</si>
  <si>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</si>
  <si>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</si>
  <si>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</si>
  <si>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</si>
  <si>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</si>
  <si>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</si>
  <si>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</si>
  <si>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</si>
  <si>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</si>
  <si>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</si>
  <si>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</si>
  <si>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</si>
  <si>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</si>
  <si>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</si>
  <si>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</si>
  <si>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</si>
  <si>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</si>
  <si>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</si>
  <si>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</si>
  <si>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</si>
  <si>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</si>
  <si>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</si>
  <si>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</si>
  <si>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</si>
  <si>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</si>
  <si>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</si>
  <si>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</si>
  <si>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</si>
  <si>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</si>
  <si>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</si>
  <si>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</si>
  <si>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</si>
  <si>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</si>
  <si>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</si>
  <si>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</si>
  <si>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</si>
  <si>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</si>
  <si>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</si>
  <si>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</si>
  <si>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</si>
  <si>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</si>
  <si>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</si>
  <si>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</si>
  <si>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</si>
  <si>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</si>
  <si>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</si>
  <si>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</si>
  <si>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</si>
  <si>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</si>
  <si>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</si>
  <si>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</si>
  <si>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</si>
  <si>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</si>
  <si>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</si>
  <si>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</si>
  <si>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</si>
  <si>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</si>
  <si>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</si>
  <si>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</si>
  <si>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</si>
  <si>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</si>
  <si>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</si>
  <si>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</si>
  <si>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</si>
  <si>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</si>
  <si>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</si>
  <si>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</si>
  <si>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</si>
  <si>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</si>
  <si>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</si>
  <si>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</si>
  <si>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</si>
  <si>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</si>
  <si>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</si>
  <si>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</si>
  <si>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</si>
  <si>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</si>
  <si>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</si>
  <si>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</si>
  <si>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</si>
  <si>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</si>
  <si>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</si>
  <si>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</si>
  <si>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</si>
  <si>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</si>
  <si>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</si>
  <si>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</si>
  <si>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</si>
  <si>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</si>
  <si>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</si>
  <si>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</si>
  <si>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</si>
  <si>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</si>
  <si>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</si>
  <si>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</si>
  <si>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</si>
  <si>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</si>
  <si>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</si>
  <si>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</si>
  <si>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</si>
  <si>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</si>
  <si>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</si>
  <si>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</si>
  <si>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</si>
  <si>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</si>
  <si>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</si>
  <si>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</si>
  <si>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</si>
  <si>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</si>
  <si>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</si>
  <si>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</si>
  <si>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</si>
  <si>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</si>
  <si>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</si>
  <si>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</si>
  <si>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</si>
  <si>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</si>
  <si>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</si>
  <si>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</si>
  <si>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</si>
  <si>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</si>
  <si>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</si>
  <si>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</si>
  <si>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</si>
  <si>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</si>
  <si>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</si>
  <si>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</si>
  <si>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</si>
  <si>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</si>
  <si>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</si>
  <si>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</si>
  <si>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</si>
  <si>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</si>
  <si>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</si>
  <si>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</si>
  <si>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</si>
  <si>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</si>
  <si>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</si>
  <si>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</si>
  <si>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</si>
  <si>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</si>
  <si>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</si>
  <si>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</si>
  <si>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</si>
  <si>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</si>
  <si>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</si>
  <si>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</si>
  <si>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</si>
  <si>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</si>
  <si>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</si>
  <si>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</si>
  <si>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</si>
  <si>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</si>
  <si>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</si>
  <si>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</si>
  <si>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</si>
  <si>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</si>
  <si>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</si>
  <si>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</si>
  <si>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</si>
  <si>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</si>
  <si>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</si>
  <si>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</si>
  <si>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</si>
  <si>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</si>
  <si>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</si>
  <si>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</si>
  <si>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</si>
  <si>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</si>
  <si>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</si>
  <si>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</si>
  <si>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</si>
  <si>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</si>
  <si>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</si>
  <si>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</si>
  <si>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</si>
  <si>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</si>
  <si>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</si>
  <si>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</si>
  <si>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</si>
  <si>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</si>
  <si>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</si>
  <si>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</si>
  <si>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</si>
  <si>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</si>
  <si>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</si>
  <si>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</si>
  <si>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</si>
  <si>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</si>
  <si>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</si>
  <si>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</si>
  <si>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</si>
  <si>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</si>
  <si>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</si>
  <si>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</si>
  <si>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</si>
  <si>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</si>
  <si>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</si>
  <si>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</si>
  <si>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</si>
  <si>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</si>
  <si>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</si>
  <si>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</si>
  <si>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</si>
  <si>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</si>
  <si>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</si>
  <si>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</si>
  <si>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</si>
  <si>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</si>
  <si>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</si>
  <si>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</si>
  <si>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</si>
  <si>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</si>
  <si>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</si>
  <si>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</si>
  <si>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</si>
  <si>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</si>
  <si>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</si>
  <si>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</si>
  <si>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</si>
  <si>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</si>
  <si>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</si>
  <si>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</si>
  <si>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</si>
  <si>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</si>
  <si>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</si>
  <si>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</si>
  <si>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</si>
  <si>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</si>
  <si>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</si>
  <si>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</si>
  <si>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</si>
  <si>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</si>
  <si>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</si>
  <si>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</si>
  <si>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</si>
  <si>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</si>
  <si>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</si>
  <si>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</si>
  <si>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</si>
  <si>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</si>
  <si>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</si>
  <si>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</si>
  <si>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</si>
  <si>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</si>
  <si>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</si>
  <si>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</si>
  <si>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</si>
  <si>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</si>
  <si>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</si>
  <si>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</si>
  <si>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</si>
  <si>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</si>
  <si>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</si>
  <si>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</si>
  <si>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</si>
  <si>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</si>
  <si>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</si>
  <si>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</si>
  <si>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</si>
  <si>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</si>
  <si>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</si>
  <si>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</si>
  <si>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</si>
  <si>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</si>
  <si>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</si>
  <si>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</si>
  <si>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</si>
  <si>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</si>
  <si>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</si>
  <si>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</si>
  <si>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</si>
  <si>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</si>
  <si>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</si>
  <si>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</si>
  <si>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</si>
  <si>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</si>
  <si>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</si>
  <si>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</si>
  <si>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</si>
  <si>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</si>
  <si>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</si>
  <si>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</si>
  <si>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</si>
  <si>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</si>
  <si>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</si>
  <si>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</si>
  <si>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</si>
  <si>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</si>
  <si>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</si>
  <si>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</si>
  <si>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</si>
  <si>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</si>
  <si>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</si>
  <si>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</si>
  <si>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</si>
  <si>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</si>
  <si>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</si>
  <si>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</si>
  <si>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</si>
  <si>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</si>
  <si>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</si>
  <si>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</si>
  <si>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</si>
  <si>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</si>
  <si>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</si>
  <si>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</si>
  <si>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</si>
  <si>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</si>
  <si>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</si>
  <si>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</si>
  <si>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</si>
  <si>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</si>
  <si>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</si>
  <si>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</si>
  <si>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</si>
  <si>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</si>
  <si>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</si>
  <si>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</si>
  <si>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</si>
  <si>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</si>
  <si>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</si>
  <si>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</si>
  <si>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</si>
  <si>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</si>
  <si>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</si>
  <si>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</si>
  <si>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</si>
  <si>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</si>
  <si>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</si>
  <si>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</si>
  <si>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</si>
  <si>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</si>
  <si>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</si>
  <si>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</si>
  <si>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</si>
  <si>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</si>
  <si>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</si>
  <si>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</si>
  <si>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</si>
  <si>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</si>
  <si>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</si>
  <si>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</si>
  <si>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</si>
  <si>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</si>
  <si>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</si>
  <si>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</si>
  <si>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</si>
  <si>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</si>
  <si>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</si>
  <si>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</si>
  <si>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</si>
  <si>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</si>
  <si>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</si>
  <si>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</si>
  <si>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</si>
  <si>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</si>
  <si>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</si>
  <si>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</si>
  <si>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</si>
  <si>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</si>
  <si>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</si>
  <si>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</si>
  <si>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</si>
  <si>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</si>
  <si>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</si>
  <si>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</si>
  <si>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</si>
  <si>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</si>
  <si>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</si>
  <si>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</si>
  <si>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</si>
  <si>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</si>
  <si>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</si>
  <si>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</si>
  <si>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</si>
  <si>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</si>
  <si>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</si>
  <si>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</si>
  <si>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</si>
  <si>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</si>
  <si>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</si>
  <si>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</si>
  <si>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</si>
  <si>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</si>
  <si>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</si>
  <si>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</si>
  <si>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</si>
  <si>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</si>
  <si>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</si>
  <si>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</si>
  <si>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</si>
  <si>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</si>
  <si>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</si>
  <si>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</si>
  <si>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</si>
  <si>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</si>
  <si>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</si>
  <si>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</si>
  <si>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</si>
  <si>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</si>
  <si>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</si>
  <si>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</si>
  <si>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</si>
  <si>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</si>
  <si>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</si>
  <si>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</si>
  <si>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</si>
  <si>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</si>
  <si>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</si>
  <si>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</si>
  <si>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</si>
  <si>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</si>
  <si>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</si>
  <si>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</si>
  <si>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</si>
  <si>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</si>
  <si>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</si>
  <si>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</si>
  <si>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</si>
  <si>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</si>
  <si>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</si>
  <si>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</si>
  <si>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</si>
  <si>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</si>
  <si>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</si>
  <si>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</si>
  <si>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</si>
  <si>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</si>
  <si>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</si>
  <si>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</si>
  <si>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</si>
  <si>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</si>
  <si>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</si>
  <si>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</si>
  <si>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</si>
  <si>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</si>
  <si>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</si>
  <si>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</si>
  <si>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</si>
  <si>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</si>
  <si>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</si>
  <si>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</si>
  <si>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</si>
  <si>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</si>
  <si>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</si>
  <si>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</si>
  <si>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</si>
  <si>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</si>
  <si>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</si>
  <si>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</si>
  <si>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</si>
  <si>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</si>
  <si>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</si>
  <si>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</si>
  <si>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</si>
  <si>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</si>
  <si>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</si>
  <si>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</si>
  <si>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</si>
  <si>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</si>
  <si>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</si>
  <si>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</si>
  <si>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</si>
  <si>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</si>
  <si>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</si>
  <si>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</si>
  <si>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</si>
  <si>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</si>
  <si>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</si>
  <si>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</si>
  <si>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</si>
  <si>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</si>
  <si>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</si>
  <si>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</si>
  <si>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</si>
  <si>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</si>
  <si>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</si>
  <si>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</si>
  <si>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</si>
  <si>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</si>
  <si>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</si>
  <si>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</si>
  <si>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</si>
  <si>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</si>
  <si>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</si>
  <si>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</si>
  <si>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</si>
  <si>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</si>
  <si>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</si>
  <si>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</si>
  <si>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</si>
  <si>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</si>
  <si>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</si>
  <si>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</si>
  <si>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</si>
  <si>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</si>
  <si>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</si>
  <si>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</si>
  <si>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</si>
  <si>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</si>
  <si>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</si>
  <si>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</si>
  <si>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</si>
  <si>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</si>
  <si>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</si>
  <si>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</si>
  <si>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</si>
  <si>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</si>
  <si>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</si>
  <si>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</si>
  <si>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</si>
  <si>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</si>
  <si>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</si>
  <si>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</si>
  <si>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</si>
  <si>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</si>
  <si>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</si>
  <si>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</si>
  <si>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</si>
  <si>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</si>
  <si>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</si>
  <si>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</si>
  <si>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</si>
  <si>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</si>
  <si>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</si>
  <si>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</si>
  <si>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</si>
  <si>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</si>
  <si>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</si>
  <si>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</si>
  <si>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</si>
  <si>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</si>
  <si>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</si>
  <si>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</si>
  <si>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</si>
  <si>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</si>
  <si>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</si>
  <si>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</si>
  <si>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</si>
  <si>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</si>
  <si>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</si>
  <si>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</si>
  <si>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</si>
  <si>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</si>
  <si>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</si>
  <si>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</si>
  <si>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</si>
  <si>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</si>
  <si>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</si>
  <si>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</si>
  <si>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</si>
  <si>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</si>
  <si>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</si>
  <si>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</si>
  <si>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</si>
  <si>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</si>
  <si>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</si>
  <si>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</si>
  <si>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</si>
  <si>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</si>
  <si>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</si>
  <si>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</si>
  <si>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</si>
  <si>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</si>
  <si>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</si>
  <si>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</si>
  <si>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</si>
  <si>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</si>
  <si>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</si>
  <si>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</si>
  <si>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</si>
  <si>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</si>
  <si>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</si>
  <si>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</si>
  <si>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</si>
  <si>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</si>
  <si>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</si>
  <si>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</si>
  <si>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</si>
  <si>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</si>
  <si>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</si>
  <si>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</si>
  <si>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</si>
  <si>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</si>
  <si>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</si>
  <si>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</si>
  <si>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</si>
  <si>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</si>
  <si>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</si>
  <si>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</si>
  <si>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</si>
  <si>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</si>
  <si>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</si>
  <si>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</si>
  <si>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</si>
  <si>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</si>
  <si>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</si>
  <si>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</si>
  <si>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</si>
  <si>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</si>
  <si>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</si>
  <si>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</si>
  <si>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</si>
  <si>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</si>
  <si>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</si>
  <si>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</si>
  <si>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</si>
  <si>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</si>
  <si>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</si>
  <si>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</si>
  <si>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</si>
  <si>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</si>
  <si>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</si>
  <si>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</si>
  <si>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</si>
  <si>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</si>
  <si>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</si>
  <si>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</si>
  <si>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</si>
  <si>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</si>
  <si>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</si>
  <si>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</si>
  <si>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</si>
  <si>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</si>
  <si>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</si>
  <si>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</si>
  <si>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</si>
  <si>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</si>
  <si>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</si>
  <si>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</si>
  <si>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</si>
  <si>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</si>
  <si>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</si>
  <si>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</si>
  <si>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</si>
  <si>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</si>
  <si>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</si>
  <si>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</si>
  <si>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</si>
  <si>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</si>
  <si>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</si>
  <si>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</si>
  <si>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</si>
  <si>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</si>
  <si>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</si>
  <si>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</si>
  <si>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</si>
  <si>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</si>
  <si>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</si>
  <si>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</si>
  <si>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</si>
  <si>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</si>
  <si>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</si>
  <si>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</si>
  <si>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</si>
  <si>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</si>
  <si>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</si>
  <si>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</si>
  <si>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</si>
  <si>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</si>
  <si>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</si>
  <si>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</si>
  <si>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</si>
  <si>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</si>
  <si>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</si>
  <si>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</si>
  <si>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</si>
  <si>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</si>
  <si>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</si>
  <si>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</si>
  <si>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</si>
  <si>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</si>
  <si>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</si>
  <si>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</si>
  <si>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</si>
  <si>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</si>
  <si>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</si>
  <si>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</si>
  <si>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</si>
  <si>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</si>
  <si>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</si>
  <si>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</si>
  <si>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</si>
  <si>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</si>
  <si>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</si>
  <si>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</si>
  <si>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</si>
  <si>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</si>
  <si>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</si>
  <si>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</si>
  <si>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</si>
  <si>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</si>
  <si>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</si>
  <si>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</si>
  <si>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</si>
  <si>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</si>
  <si>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</si>
  <si>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</si>
  <si>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</si>
  <si>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</si>
  <si>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</si>
  <si>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</si>
  <si>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</si>
  <si>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</si>
  <si>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</si>
  <si>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</si>
  <si>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</si>
  <si>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</si>
  <si>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</si>
  <si>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</si>
  <si>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</si>
  <si>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</si>
  <si>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</si>
  <si>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</si>
  <si>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</si>
  <si>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</si>
  <si>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</si>
  <si>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</si>
  <si>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</si>
  <si>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</si>
  <si>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</si>
  <si>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</si>
  <si>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</si>
  <si>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</si>
  <si>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</si>
  <si>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</si>
  <si>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</si>
  <si>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</si>
  <si>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</si>
  <si>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</si>
  <si>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</si>
  <si>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</si>
  <si>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</si>
  <si>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</si>
  <si>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</si>
  <si>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</si>
  <si>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</si>
  <si>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</si>
  <si>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</si>
  <si>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</si>
  <si>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</si>
  <si>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</si>
  <si>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</si>
  <si>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</si>
  <si>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</si>
  <si>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</si>
  <si>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</si>
  <si>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</si>
  <si>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</si>
  <si>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</si>
  <si>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</si>
  <si>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</si>
  <si>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</si>
  <si>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</si>
  <si>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</si>
  <si>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</si>
  <si>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</si>
  <si>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</si>
  <si>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</si>
  <si>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</si>
  <si>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</si>
  <si>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</si>
  <si>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</si>
  <si>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</si>
  <si>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</si>
  <si>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</si>
  <si>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</si>
  <si>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</si>
  <si>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</si>
  <si>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</si>
  <si>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</si>
  <si>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</si>
  <si>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</si>
  <si>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</si>
  <si>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</si>
  <si>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</si>
  <si>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</si>
  <si>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</si>
  <si>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</si>
  <si>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</si>
  <si>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</si>
  <si>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</si>
  <si>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</si>
  <si>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</si>
  <si>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</si>
  <si>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</si>
  <si>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</si>
  <si>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</si>
  <si>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</si>
  <si>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</si>
  <si>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</si>
  <si>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</si>
  <si>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</si>
  <si>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</si>
  <si>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</si>
  <si>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</si>
  <si>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</si>
  <si>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</si>
  <si>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</si>
  <si>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</si>
  <si>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</si>
  <si>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</si>
  <si>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</si>
  <si>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</si>
  <si>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</si>
  <si>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</si>
  <si>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</si>
  <si>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</si>
  <si>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</si>
  <si>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</si>
  <si>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</si>
  <si>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</si>
  <si>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</si>
  <si>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</si>
  <si>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</si>
  <si>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</si>
  <si>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</si>
  <si>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</si>
  <si>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</si>
  <si>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</si>
  <si>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</si>
  <si>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</si>
  <si>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</si>
  <si>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</si>
  <si>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</si>
  <si>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</si>
  <si>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</si>
  <si>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</si>
  <si>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</si>
  <si>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</si>
  <si>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</si>
  <si>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</si>
  <si>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</si>
  <si>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</si>
  <si>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</si>
  <si>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</si>
  <si>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</si>
  <si>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</si>
  <si>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</si>
  <si>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</si>
  <si>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</si>
  <si>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</si>
  <si>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</si>
  <si>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</si>
  <si>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</si>
  <si>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</si>
  <si>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</si>
  <si>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</si>
  <si>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</si>
  <si>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</si>
  <si>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</si>
  <si>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</si>
  <si>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</si>
  <si>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</si>
  <si>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</si>
  <si>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</si>
  <si>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</si>
  <si>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</si>
  <si>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</si>
  <si>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</si>
  <si>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</si>
  <si>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</si>
  <si>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</si>
  <si>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</si>
  <si>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</si>
  <si>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</si>
  <si>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</si>
  <si>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</si>
  <si>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</si>
  <si>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</si>
  <si>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</si>
  <si>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</si>
  <si>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</si>
  <si>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</si>
  <si>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</si>
  <si>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</si>
  <si>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</si>
  <si>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</si>
  <si>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</si>
  <si>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</si>
  <si>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</si>
  <si>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</si>
  <si>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</si>
  <si>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</si>
  <si>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</si>
  <si>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</si>
  <si>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</si>
  <si>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</si>
  <si>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</si>
  <si>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</si>
  <si>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</si>
  <si>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</si>
  <si>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</si>
  <si>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</si>
  <si>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</si>
  <si>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</si>
  <si>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</si>
  <si>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</si>
  <si>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</si>
  <si>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</si>
  <si>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</si>
  <si>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</si>
  <si>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</si>
  <si>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</si>
  <si>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</si>
  <si>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</si>
  <si>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</si>
  <si>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</si>
  <si>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</si>
  <si>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</si>
  <si>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</si>
  <si>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</si>
  <si>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</si>
  <si>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</si>
  <si>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</si>
  <si>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</si>
  <si>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</si>
  <si>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</si>
  <si>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</si>
  <si>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</si>
  <si>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</si>
  <si>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</si>
  <si>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</si>
  <si>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</si>
  <si>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</si>
  <si>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</si>
  <si>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</si>
  <si>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</si>
  <si>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</si>
  <si>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</si>
  <si>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</si>
  <si>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</si>
  <si>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</si>
  <si>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</si>
  <si>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</si>
  <si>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</si>
  <si>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</si>
  <si>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</si>
  <si>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</si>
  <si>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</si>
  <si>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</si>
  <si>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</si>
  <si>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</si>
  <si>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</si>
  <si>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</si>
  <si>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</si>
  <si>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</si>
  <si>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</si>
  <si>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</si>
  <si>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</si>
  <si>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</si>
  <si>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</si>
  <si>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</si>
  <si>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</si>
  <si>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</si>
  <si>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</si>
  <si>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</si>
  <si>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</si>
  <si>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</si>
  <si>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</si>
  <si>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</si>
  <si>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</si>
  <si>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</si>
  <si>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</si>
  <si>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</si>
  <si>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</si>
  <si>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</si>
  <si>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</si>
  <si>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</si>
  <si>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</si>
  <si>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</si>
  <si>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</si>
  <si>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</si>
  <si>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</si>
  <si>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</si>
  <si>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</si>
  <si>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</si>
  <si>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</si>
  <si>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</si>
  <si>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</si>
  <si>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</si>
  <si>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</si>
  <si>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</si>
  <si>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</si>
  <si>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</si>
  <si>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</si>
  <si>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</si>
  <si>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</si>
  <si>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</si>
  <si>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</si>
  <si>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</si>
  <si>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</si>
  <si>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</si>
  <si>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</si>
  <si>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</si>
  <si>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</si>
  <si>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</si>
  <si>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</si>
  <si>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</si>
  <si>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</si>
  <si>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</si>
  <si>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</si>
  <si>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</si>
  <si>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</si>
  <si>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</si>
  <si>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</si>
  <si>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</si>
  <si>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</si>
  <si>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</si>
  <si>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</si>
  <si>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</si>
  <si>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</si>
  <si>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</si>
  <si>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</si>
  <si>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</si>
  <si>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</si>
  <si>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</si>
  <si>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</si>
  <si>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</si>
  <si>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</si>
  <si>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</si>
  <si>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</si>
  <si>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</si>
  <si>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</si>
  <si>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</si>
  <si>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</si>
  <si>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</si>
  <si>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</si>
  <si>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</si>
  <si>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</si>
  <si>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</si>
  <si>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</si>
  <si>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</si>
  <si>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</si>
  <si>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</si>
  <si>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</si>
  <si>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</si>
  <si>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</si>
  <si>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</si>
  <si>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</si>
  <si>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</si>
  <si>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</si>
  <si>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</si>
  <si>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</si>
  <si>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</si>
  <si>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</si>
  <si>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</si>
  <si>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</si>
  <si>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</si>
  <si>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</si>
  <si>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</si>
  <si>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</si>
  <si>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</si>
  <si>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</si>
  <si>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</si>
  <si>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</si>
  <si>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</si>
  <si>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</si>
  <si>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</si>
  <si>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</si>
  <si>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</si>
  <si>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</si>
  <si>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</si>
  <si>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</si>
  <si>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</si>
  <si>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</si>
  <si>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</si>
  <si>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</si>
  <si>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</si>
  <si>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</si>
  <si>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</si>
  <si>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</si>
  <si>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</si>
  <si>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</si>
  <si>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</si>
  <si>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</si>
  <si>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</si>
  <si>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</si>
  <si>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</si>
  <si>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</si>
  <si>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</si>
  <si>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</si>
  <si>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</si>
  <si>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</si>
  <si>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</si>
  <si>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</si>
  <si>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</si>
  <si>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</si>
  <si>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</si>
  <si>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</si>
  <si>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</si>
  <si>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</si>
  <si>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</si>
  <si>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</si>
  <si>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</si>
  <si>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</si>
  <si>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</si>
  <si>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</si>
  <si>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</si>
  <si>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</si>
  <si>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</si>
  <si>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</si>
  <si>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</si>
  <si>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</si>
  <si>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</si>
  <si>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</si>
  <si>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</si>
  <si>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</si>
  <si>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</si>
  <si>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</si>
  <si>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</si>
  <si>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</si>
  <si>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</si>
  <si>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</si>
  <si>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</si>
  <si>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</si>
  <si>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</si>
  <si>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</si>
  <si>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</si>
  <si>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</si>
  <si>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</si>
  <si>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</si>
  <si>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</si>
  <si>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</si>
  <si>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</si>
  <si>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</si>
  <si>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</si>
  <si>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</si>
  <si>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</si>
  <si>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</si>
  <si>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</si>
  <si>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</si>
  <si>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</si>
  <si>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</si>
  <si>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</si>
  <si>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</si>
  <si>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</si>
  <si>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</si>
  <si>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</si>
  <si>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</si>
  <si>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</si>
  <si>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</si>
  <si>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</si>
  <si>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</si>
  <si>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</si>
  <si>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</si>
  <si>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</si>
  <si>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</si>
  <si>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</si>
  <si>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</si>
  <si>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</si>
  <si>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</si>
  <si>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</si>
  <si>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</si>
  <si>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</si>
  <si>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</si>
  <si>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</si>
  <si>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</si>
  <si>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</si>
  <si>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</si>
  <si>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</si>
  <si>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</si>
  <si>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</si>
  <si>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</si>
  <si>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</si>
  <si>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</si>
  <si>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</si>
  <si>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</si>
  <si>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</si>
  <si>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</si>
  <si>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</si>
  <si>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</si>
  <si>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</si>
  <si>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</si>
  <si>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</si>
  <si>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</si>
  <si>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</si>
  <si>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</si>
  <si>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</si>
  <si>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</si>
  <si>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</si>
  <si>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</si>
  <si>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</si>
  <si>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</si>
  <si>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</si>
  <si>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</si>
  <si>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</si>
  <si>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</si>
  <si>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</si>
  <si>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</si>
  <si>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</si>
  <si>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</si>
  <si>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</si>
  <si>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</si>
  <si>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</si>
  <si>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</si>
  <si>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</si>
  <si>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</si>
  <si>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</si>
  <si>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</si>
  <si>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</si>
  <si>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</si>
  <si>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</si>
  <si>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</si>
  <si>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</si>
  <si>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</si>
  <si>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</si>
  <si>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</si>
  <si>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</si>
  <si>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</si>
  <si>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</si>
  <si>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</si>
  <si>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</si>
  <si>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</si>
  <si>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</si>
  <si>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</si>
  <si>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</si>
  <si>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</si>
  <si>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</si>
  <si>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</si>
  <si>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</si>
  <si>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</si>
  <si>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</si>
  <si>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</si>
  <si>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</si>
  <si>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</si>
  <si>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</si>
  <si>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</si>
  <si>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</si>
  <si>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</si>
  <si>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</si>
  <si>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</si>
  <si>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</si>
  <si>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</si>
  <si>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</si>
  <si>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</si>
  <si>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</si>
  <si>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</si>
  <si>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</si>
  <si>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</si>
  <si>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</si>
  <si>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</si>
  <si>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</si>
  <si>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</si>
  <si>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</si>
  <si>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</si>
  <si>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</si>
  <si>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</si>
  <si>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</si>
  <si>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</si>
  <si>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</si>
  <si>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</si>
  <si>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</si>
  <si>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</si>
  <si>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</si>
  <si>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</si>
  <si>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</si>
  <si>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</si>
  <si>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</si>
  <si>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</si>
  <si>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</si>
  <si>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</si>
  <si>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</si>
  <si>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</si>
  <si>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</si>
  <si>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</si>
  <si>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</si>
  <si>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</si>
  <si>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</si>
  <si>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</si>
  <si>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</si>
  <si>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</si>
  <si>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</si>
  <si>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</si>
  <si>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</si>
  <si>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</si>
  <si>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</si>
  <si>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</si>
  <si>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</si>
  <si>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</si>
  <si>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</si>
  <si>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</si>
  <si>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</si>
  <si>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</si>
  <si>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</si>
  <si>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</si>
  <si>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</si>
  <si>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</si>
  <si>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</si>
  <si>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</si>
  <si>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</si>
  <si>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</si>
  <si>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</si>
  <si>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</si>
  <si>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</si>
  <si>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</si>
  <si>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</si>
  <si>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</si>
  <si>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</si>
  <si>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</si>
  <si>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</si>
  <si>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</si>
  <si>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</si>
  <si>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</si>
  <si>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</si>
  <si>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</si>
  <si>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</si>
  <si>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</si>
  <si>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</si>
  <si>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</si>
  <si>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</si>
  <si>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</si>
  <si>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</si>
  <si>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</si>
  <si>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</si>
  <si>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</si>
  <si>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</si>
  <si>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</si>
  <si>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</si>
  <si>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</si>
  <si>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</si>
  <si>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</si>
  <si>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</si>
  <si>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</si>
  <si>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</si>
  <si>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</si>
  <si>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</si>
  <si>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</si>
  <si>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</si>
  <si>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</si>
  <si>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</si>
  <si>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</si>
  <si>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</si>
  <si>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</si>
  <si>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</si>
  <si>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</si>
  <si>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</si>
  <si>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</si>
  <si>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</si>
  <si>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</si>
  <si>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</si>
  <si>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</si>
  <si>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</si>
  <si>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</si>
  <si>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</si>
  <si>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</si>
  <si>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</si>
  <si>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</si>
  <si>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</si>
  <si>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</si>
  <si>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</si>
  <si>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</si>
  <si>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</si>
  <si>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</si>
  <si>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</si>
  <si>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</si>
  <si>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</si>
  <si>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</si>
  <si>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</si>
  <si>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</si>
  <si>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</si>
  <si>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</si>
  <si>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</si>
  <si>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</si>
  <si>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</si>
  <si>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</si>
  <si>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</si>
  <si>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</si>
  <si>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</si>
  <si>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</si>
  <si>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</si>
  <si>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</si>
  <si>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</si>
  <si>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</si>
  <si>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</si>
  <si>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</si>
  <si>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</si>
  <si>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</si>
  <si>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</si>
  <si>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</si>
  <si>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</si>
  <si>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</si>
  <si>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</si>
  <si>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</si>
  <si>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</si>
  <si>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</si>
  <si>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</si>
  <si>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</si>
  <si>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</si>
  <si>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</si>
  <si>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</si>
  <si>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</si>
  <si>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</si>
  <si>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</si>
  <si>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</si>
  <si>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</si>
  <si>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</si>
  <si>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</si>
  <si>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</si>
  <si>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</si>
  <si>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</si>
  <si>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</si>
  <si>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</si>
  <si>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</si>
  <si>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</si>
  <si>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</si>
  <si>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</si>
  <si>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</si>
  <si>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</si>
  <si>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</si>
  <si>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</si>
  <si>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</si>
  <si>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</si>
  <si>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</si>
  <si>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</si>
  <si>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</si>
  <si>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</si>
  <si>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</si>
  <si>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</si>
  <si>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</si>
  <si>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</si>
  <si>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</si>
  <si>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</si>
  <si>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</si>
  <si>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</si>
  <si>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</si>
  <si>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</si>
  <si>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</si>
  <si>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</si>
  <si>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</si>
  <si>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</si>
  <si>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</si>
  <si>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</si>
  <si>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</si>
  <si>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</si>
  <si>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</si>
  <si>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</si>
  <si>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</si>
  <si>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</si>
  <si>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</si>
  <si>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</si>
  <si>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</si>
  <si>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</si>
  <si>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</si>
  <si>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</si>
  <si>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</si>
  <si>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</si>
  <si>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</si>
  <si>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</si>
  <si>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</si>
  <si>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</si>
  <si>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</si>
  <si>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</si>
  <si>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</si>
  <si>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</si>
  <si>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</si>
  <si>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</si>
  <si>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</si>
  <si>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</si>
  <si>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</si>
  <si>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</si>
  <si>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</si>
  <si>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</si>
  <si>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</si>
  <si>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</si>
  <si>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</si>
  <si>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</si>
  <si>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</si>
  <si>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</si>
  <si>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</si>
  <si>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</si>
  <si>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</si>
  <si>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</si>
  <si>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</si>
  <si>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</si>
  <si>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</si>
  <si>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</si>
  <si>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</si>
  <si>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</si>
  <si>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</si>
  <si>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</si>
  <si>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</si>
  <si>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</si>
  <si>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</si>
  <si>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</si>
  <si>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</si>
  <si>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</si>
  <si>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</si>
  <si>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</si>
  <si>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</si>
  <si>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</si>
  <si>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</si>
  <si>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</si>
  <si>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</si>
  <si>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</si>
  <si>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</si>
  <si>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</si>
  <si>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</si>
  <si>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</si>
  <si>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</si>
  <si>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</si>
  <si>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</si>
  <si>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</si>
  <si>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</si>
  <si>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</si>
  <si>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</si>
  <si>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</si>
  <si>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</si>
  <si>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</si>
  <si>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</si>
  <si>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</si>
  <si>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</si>
  <si>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</si>
  <si>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</si>
  <si>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</si>
  <si>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</si>
  <si>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</si>
  <si>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</si>
  <si>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</si>
  <si>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</si>
  <si>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</si>
  <si>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</si>
  <si>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</si>
  <si>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</si>
  <si>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</si>
  <si>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</si>
  <si>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</si>
  <si>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</si>
  <si>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</si>
  <si>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</si>
  <si>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</si>
  <si>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</si>
  <si>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</si>
  <si>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</si>
  <si>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</si>
  <si>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</si>
  <si>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</si>
  <si>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</si>
  <si>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</si>
  <si>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</si>
  <si>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</si>
  <si>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</si>
  <si>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</si>
  <si>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</si>
  <si>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</si>
  <si>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</si>
  <si>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</si>
  <si>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</si>
  <si>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</si>
  <si>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</si>
  <si>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</si>
  <si>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</si>
  <si>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</si>
  <si>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</si>
  <si>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</si>
  <si>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</si>
  <si>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</si>
  <si>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</si>
  <si>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</si>
  <si>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</si>
  <si>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</si>
  <si>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</si>
  <si>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</si>
  <si>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</si>
  <si>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</si>
  <si>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</si>
  <si>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</si>
  <si>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</si>
  <si>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</si>
  <si>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</si>
  <si>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</si>
  <si>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</si>
  <si>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</si>
  <si>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</si>
  <si>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</si>
  <si>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</si>
  <si>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</si>
  <si>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</si>
  <si>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</si>
  <si>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</si>
  <si>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</si>
  <si>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</si>
  <si>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</si>
  <si>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</si>
  <si>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</si>
  <si>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</si>
  <si>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</si>
  <si>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</si>
  <si>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</si>
  <si>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</si>
  <si>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</si>
  <si>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</si>
  <si>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</si>
  <si>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</si>
  <si>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</si>
  <si>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</si>
  <si>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</si>
  <si>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</si>
  <si>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</si>
  <si>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</si>
  <si>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</si>
  <si>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</si>
  <si>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</si>
  <si>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</si>
  <si>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</si>
  <si>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</si>
  <si>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</si>
  <si>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</si>
  <si>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</si>
  <si>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</si>
  <si>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</si>
  <si>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</si>
  <si>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</si>
  <si>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</si>
  <si>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</si>
  <si>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</si>
  <si>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</si>
  <si>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</si>
  <si>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</si>
  <si>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</si>
  <si>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</si>
  <si>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</si>
  <si>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</si>
  <si>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</si>
  <si>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</si>
  <si>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</si>
  <si>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</si>
  <si>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</si>
  <si>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</si>
  <si>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</si>
  <si>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</si>
  <si>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</si>
  <si>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</si>
  <si>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</si>
  <si>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</si>
  <si>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</si>
  <si>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</si>
  <si>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</si>
  <si>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</si>
  <si>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</si>
  <si>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</si>
  <si>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</si>
  <si>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</si>
  <si>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</si>
  <si>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</si>
  <si>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</si>
  <si>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</si>
  <si>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</si>
  <si>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</si>
  <si>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</si>
  <si>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</si>
  <si>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</si>
  <si>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</si>
  <si>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</si>
  <si>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</si>
  <si>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</si>
  <si>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</si>
  <si>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</si>
  <si>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</si>
  <si>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</si>
  <si>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</si>
  <si>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</si>
  <si>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</si>
  <si>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</si>
  <si>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</si>
  <si>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</si>
  <si>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</si>
  <si>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</si>
  <si>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</si>
  <si>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</si>
  <si>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</si>
  <si>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</si>
  <si>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</si>
  <si>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</si>
  <si>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</si>
  <si>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</si>
  <si>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</si>
  <si>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</si>
  <si>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</si>
  <si>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</si>
  <si>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</si>
  <si>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</si>
  <si>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</si>
  <si>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</si>
  <si>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</si>
  <si>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</si>
  <si>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</si>
  <si>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</si>
  <si>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</si>
  <si>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</si>
  <si>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</si>
  <si>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</si>
  <si>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</si>
  <si>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</si>
  <si>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</si>
  <si>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</si>
  <si>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</si>
  <si>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</si>
  <si>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</si>
  <si>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</si>
  <si>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</si>
  <si>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</si>
  <si>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</si>
  <si>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</si>
  <si>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</si>
  <si>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</si>
  <si>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</si>
  <si>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</si>
  <si>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</si>
  <si>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</si>
  <si>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</si>
  <si>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</si>
  <si>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</si>
  <si>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</si>
  <si>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</si>
  <si>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</si>
  <si>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</si>
  <si>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</si>
  <si>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</si>
  <si>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</si>
  <si>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</si>
  <si>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</si>
  <si>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</si>
  <si>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</si>
  <si>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</si>
  <si>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</si>
  <si>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</si>
  <si>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</si>
  <si>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</si>
  <si>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</si>
  <si>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</si>
  <si>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</si>
  <si>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</si>
  <si>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</si>
  <si>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</si>
  <si>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</si>
  <si>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</si>
  <si>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</si>
  <si>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</si>
  <si>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</si>
  <si>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</si>
  <si>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</si>
  <si>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</si>
  <si>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</si>
  <si>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</si>
  <si>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</si>
  <si>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</si>
  <si>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</si>
  <si>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</si>
  <si>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</si>
  <si>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</si>
  <si>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</si>
  <si>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</si>
  <si>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</si>
  <si>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</si>
  <si>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</si>
  <si>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</si>
  <si>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</si>
  <si>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</si>
  <si>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</si>
  <si>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</si>
  <si>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</si>
  <si>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</si>
  <si>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</si>
  <si>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</si>
  <si>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</si>
  <si>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</si>
  <si>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</si>
  <si>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</si>
  <si>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</si>
  <si>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</si>
  <si>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</si>
  <si>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</si>
  <si>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</si>
  <si>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</si>
  <si>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</si>
  <si>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</si>
  <si>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</si>
  <si>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</si>
  <si>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</si>
  <si>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</si>
  <si>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</si>
  <si>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</si>
  <si>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</si>
  <si>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</si>
  <si>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</si>
  <si>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</si>
  <si>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</si>
  <si>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</si>
  <si>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</si>
  <si>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</si>
  <si>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</si>
  <si>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</si>
  <si>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</si>
  <si>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</si>
  <si>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</si>
  <si>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</si>
  <si>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</si>
  <si>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</si>
  <si>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</si>
  <si>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</si>
  <si>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</si>
  <si>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</si>
  <si>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</si>
  <si>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</si>
  <si>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</si>
  <si>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</si>
  <si>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</si>
  <si>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</si>
  <si>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</si>
  <si>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</si>
  <si>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</si>
  <si>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</si>
  <si>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</si>
  <si>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</si>
  <si>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</si>
  <si>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</si>
  <si>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</si>
  <si>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</si>
  <si>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</si>
  <si>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</si>
  <si>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</si>
  <si>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</si>
  <si>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</si>
  <si>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</si>
  <si>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</si>
  <si>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</si>
  <si>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</si>
  <si>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</si>
  <si>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</si>
  <si>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</si>
  <si>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</si>
  <si>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</si>
  <si>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</si>
  <si>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</si>
  <si>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</si>
  <si>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</si>
  <si>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</si>
  <si>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</si>
  <si>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</si>
  <si>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</si>
  <si>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</si>
  <si>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</si>
  <si>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</si>
  <si>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</si>
  <si>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</si>
  <si>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</si>
  <si>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</si>
  <si>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</si>
  <si>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</si>
  <si>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</si>
  <si>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</si>
  <si>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</si>
  <si>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</si>
  <si>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</si>
  <si>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</si>
  <si>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</si>
  <si>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</si>
  <si>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</si>
  <si>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</si>
  <si>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</si>
  <si>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</si>
  <si>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</si>
  <si>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</si>
  <si>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</si>
  <si>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</si>
  <si>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</si>
  <si>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</si>
  <si>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</si>
  <si>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</si>
  <si>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</si>
  <si>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</si>
  <si>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</si>
  <si>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</si>
  <si>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</si>
  <si>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</si>
  <si>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</si>
  <si>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</si>
  <si>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</si>
  <si>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</si>
  <si>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</si>
  <si>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</si>
  <si>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</si>
  <si>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</si>
  <si>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</si>
  <si>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</si>
  <si>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</si>
  <si>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</si>
  <si>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</si>
  <si>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</si>
  <si>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</si>
  <si>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</si>
  <si>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</si>
  <si>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</si>
  <si>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</si>
  <si>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</si>
  <si>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</si>
  <si>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</si>
  <si>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</si>
  <si>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</si>
  <si>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</si>
  <si>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</si>
  <si>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</si>
  <si>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</si>
  <si>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</si>
  <si>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</si>
  <si>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</si>
  <si>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</si>
  <si>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</si>
  <si>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</si>
  <si>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</si>
  <si>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</si>
  <si>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</si>
  <si>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</si>
  <si>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</si>
  <si>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</si>
  <si>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</si>
  <si>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</si>
  <si>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</si>
  <si>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</si>
  <si>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</si>
  <si>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</si>
  <si>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</si>
  <si>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</si>
  <si>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</si>
  <si>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</si>
  <si>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</si>
  <si>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</si>
  <si>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</si>
  <si>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</si>
  <si>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</si>
  <si>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</si>
  <si>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</si>
  <si>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</si>
  <si>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</si>
  <si>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</si>
  <si>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</si>
  <si>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</si>
  <si>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</si>
  <si>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</si>
  <si>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</si>
  <si>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</si>
  <si>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</si>
  <si>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</si>
  <si>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</si>
  <si>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</si>
  <si>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</si>
  <si>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</si>
  <si>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</si>
  <si>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</si>
  <si>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</si>
  <si>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</si>
  <si>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</si>
  <si>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</si>
  <si>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</si>
  <si>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</si>
  <si>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</si>
  <si>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</si>
  <si>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</si>
  <si>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</si>
  <si>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</si>
  <si>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</si>
  <si>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</si>
  <si>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</si>
  <si>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</si>
  <si>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</si>
  <si>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</si>
  <si>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</si>
  <si>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</si>
  <si>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</si>
  <si>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</si>
  <si>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</si>
  <si>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</si>
  <si>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</si>
  <si>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</si>
  <si>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</si>
  <si>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</si>
  <si>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</si>
  <si>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</si>
  <si>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</si>
  <si>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</si>
  <si>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</si>
  <si>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</si>
  <si>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</si>
  <si>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</si>
  <si>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</si>
  <si>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</si>
  <si>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</si>
  <si>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</si>
  <si>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</si>
  <si>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</si>
  <si>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</si>
  <si>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</si>
  <si>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</si>
  <si>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</si>
  <si>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</si>
  <si>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</si>
  <si>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</si>
  <si>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</si>
  <si>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</si>
  <si>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</si>
  <si>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</si>
  <si>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</si>
  <si>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</si>
  <si>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</si>
  <si>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</si>
  <si>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</si>
  <si>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</si>
  <si>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</si>
  <si>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</si>
  <si>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</si>
  <si>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</si>
  <si>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</si>
  <si>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</si>
  <si>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</si>
  <si>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</si>
  <si>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</si>
  <si>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</si>
  <si>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</si>
  <si>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</si>
  <si>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</si>
  <si>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</si>
  <si>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</si>
  <si>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</si>
  <si>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</si>
  <si>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</si>
  <si>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</si>
  <si>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</si>
  <si>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</si>
  <si>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</si>
  <si>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</si>
  <si>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</si>
  <si>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</si>
  <si>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</si>
  <si>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</si>
  <si>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</si>
  <si>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</si>
  <si>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</si>
  <si>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</si>
  <si>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</si>
  <si>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</si>
  <si>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</si>
  <si>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</si>
  <si>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</si>
  <si>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</si>
  <si>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</si>
  <si>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</si>
  <si>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</si>
  <si>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</si>
  <si>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</si>
  <si>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</si>
  <si>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</si>
  <si>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</si>
  <si>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</si>
  <si>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</si>
  <si>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</si>
  <si>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</si>
  <si>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</si>
  <si>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</si>
  <si>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</si>
  <si>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</si>
  <si>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</si>
  <si>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</si>
  <si>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</si>
  <si>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</si>
  <si>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</si>
  <si>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</si>
  <si>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</si>
  <si>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</si>
  <si>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</si>
  <si>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</si>
  <si>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</si>
  <si>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</si>
  <si>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</si>
  <si>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</si>
  <si>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</si>
  <si>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</si>
  <si>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</si>
  <si>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</si>
  <si>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</si>
  <si>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</si>
  <si>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</si>
  <si>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</si>
  <si>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</si>
  <si>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</si>
  <si>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</si>
  <si>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</si>
  <si>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</si>
  <si>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</si>
  <si>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</si>
  <si>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</si>
  <si>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</si>
  <si>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</si>
  <si>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</si>
  <si>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</si>
  <si>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</si>
  <si>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</si>
  <si>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</si>
  <si>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</si>
  <si>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</si>
  <si>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</si>
  <si>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</si>
  <si>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</si>
  <si>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</si>
  <si>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</si>
  <si>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</si>
  <si>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</si>
  <si>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</si>
  <si>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</si>
  <si>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</si>
  <si>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</si>
  <si>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</si>
  <si>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</si>
  <si>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</si>
  <si>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</si>
  <si>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</si>
  <si>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</si>
  <si>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</si>
  <si>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</si>
  <si>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</si>
  <si>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</si>
  <si>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</si>
  <si>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</si>
  <si>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</si>
  <si>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</si>
  <si>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</si>
  <si>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</si>
  <si>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</si>
  <si>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</si>
  <si>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</si>
  <si>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</si>
  <si>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</si>
  <si>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</si>
  <si>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</si>
  <si>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</si>
  <si>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</si>
  <si>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</si>
  <si>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</si>
  <si>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</si>
  <si>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</si>
  <si>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</si>
  <si>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</si>
  <si>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</si>
  <si>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</si>
  <si>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</si>
  <si>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</si>
  <si>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</si>
  <si>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</si>
  <si>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</si>
  <si>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</si>
  <si>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</si>
  <si>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</si>
  <si>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</si>
  <si>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</si>
  <si>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</si>
  <si>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</si>
  <si>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</si>
  <si>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</si>
  <si>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</si>
  <si>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</si>
  <si>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</si>
  <si>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</si>
  <si>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</si>
  <si>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</si>
  <si>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</si>
  <si>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</si>
  <si>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</si>
  <si>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</si>
  <si>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</si>
  <si>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</si>
  <si>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</si>
  <si>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</si>
  <si>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</si>
  <si>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</si>
  <si>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</si>
  <si>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</si>
  <si>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</si>
  <si>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</si>
  <si>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</si>
  <si>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</si>
  <si>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</si>
  <si>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</si>
  <si>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</si>
  <si>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</si>
  <si>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</si>
  <si>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</si>
  <si>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</si>
  <si>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</si>
  <si>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</si>
  <si>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</si>
  <si>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</si>
  <si>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</si>
  <si>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</si>
  <si>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</si>
  <si>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</si>
  <si>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</si>
  <si>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</si>
  <si>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</si>
  <si>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</si>
  <si>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</si>
  <si>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</si>
  <si>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</si>
  <si>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</si>
  <si>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</si>
  <si>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</si>
  <si>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</si>
  <si>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</si>
  <si>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</si>
  <si>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</si>
  <si>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</si>
  <si>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</si>
  <si>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</si>
  <si>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</si>
  <si>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</si>
  <si>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</si>
  <si>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</si>
  <si>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</si>
  <si>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</si>
  <si>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</si>
  <si>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</si>
  <si>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</si>
  <si>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</si>
  <si>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</si>
  <si>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</si>
  <si>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</si>
  <si>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</si>
  <si>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</si>
  <si>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</si>
  <si>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</si>
  <si>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</si>
  <si>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</si>
  <si>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</si>
  <si>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</si>
  <si>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</si>
  <si>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</si>
  <si>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</si>
  <si>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</si>
  <si>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</si>
  <si>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</si>
  <si>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</si>
  <si>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</si>
  <si>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</si>
  <si>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</si>
  <si>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</si>
  <si>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</si>
  <si>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</si>
  <si>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</si>
  <si>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</si>
  <si>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</si>
  <si>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</si>
  <si>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</si>
  <si>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</si>
  <si>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</si>
  <si>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</si>
  <si>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</si>
  <si>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</si>
  <si>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</si>
  <si>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</si>
  <si>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</si>
  <si>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</si>
  <si>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</si>
  <si>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</si>
  <si>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</si>
  <si>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</si>
  <si>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</si>
  <si>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</si>
  <si>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</si>
  <si>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</si>
  <si>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</si>
  <si>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</si>
  <si>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</si>
  <si>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</si>
  <si>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</si>
  <si>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</si>
  <si>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</si>
  <si>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</si>
  <si>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</si>
  <si>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</si>
  <si>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</si>
  <si>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</si>
  <si>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</si>
  <si>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</si>
  <si>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</si>
  <si>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</si>
  <si>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</si>
  <si>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</si>
  <si>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</si>
  <si>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</si>
  <si>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</si>
  <si>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</si>
  <si>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</si>
  <si>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</si>
  <si>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</si>
  <si>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</si>
  <si>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</si>
  <si>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</si>
  <si>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</si>
  <si>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</si>
  <si>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</si>
  <si>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</si>
  <si>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</si>
  <si>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</si>
  <si>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</si>
  <si>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</si>
  <si>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</si>
  <si>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</si>
  <si>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</si>
  <si>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</si>
  <si>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</si>
  <si>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</si>
  <si>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</si>
  <si>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</si>
  <si>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</si>
  <si>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</si>
  <si>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</si>
  <si>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</si>
  <si>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</si>
  <si>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</si>
  <si>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</si>
  <si>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</si>
  <si>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</si>
  <si>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</si>
  <si>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</si>
  <si>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</si>
  <si>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</si>
  <si>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</si>
  <si>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</si>
  <si>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</si>
  <si>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</si>
  <si>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</si>
  <si>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</si>
  <si>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</si>
  <si>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</si>
  <si>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</si>
  <si>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</si>
  <si>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</si>
  <si>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</si>
  <si>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</si>
  <si>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</si>
  <si>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</si>
  <si>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</si>
  <si>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</si>
  <si>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</si>
  <si>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</si>
  <si>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</si>
  <si>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</si>
  <si>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</si>
  <si>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</si>
  <si>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</si>
  <si>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</si>
  <si>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</si>
  <si>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</si>
  <si>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</si>
  <si>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</si>
  <si>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</si>
  <si>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</si>
  <si>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</si>
  <si>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</si>
  <si>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</si>
  <si>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</si>
  <si>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</si>
  <si>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</si>
  <si>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</si>
  <si>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</si>
  <si>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</si>
  <si>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</si>
  <si>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</si>
  <si>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</si>
  <si>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</si>
  <si>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</si>
  <si>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</si>
  <si>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</si>
  <si>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</si>
  <si>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</si>
  <si>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</si>
  <si>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</si>
  <si>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</si>
  <si>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</si>
  <si>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</si>
  <si>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</si>
  <si>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</si>
  <si>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</si>
  <si>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</si>
  <si>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</si>
  <si>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</si>
  <si>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</si>
  <si>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</si>
  <si>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</si>
  <si>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</si>
  <si>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</si>
  <si>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</si>
  <si>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</si>
  <si>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</si>
  <si>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</si>
  <si>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</si>
  <si>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</si>
  <si>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</si>
  <si>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</si>
  <si>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</si>
  <si>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</si>
  <si>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</si>
  <si>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</si>
  <si>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</si>
  <si>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</si>
  <si>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</si>
  <si>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</si>
  <si>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</si>
  <si>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</si>
  <si>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</si>
  <si>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</si>
  <si>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</si>
  <si>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</si>
  <si>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</si>
  <si>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</si>
  <si>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</si>
  <si>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</si>
  <si>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</si>
  <si>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</si>
  <si>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</si>
  <si>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</si>
  <si>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</si>
  <si>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</si>
  <si>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</si>
  <si>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</si>
  <si>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</si>
  <si>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</si>
  <si>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</si>
  <si>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</si>
  <si>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</si>
  <si>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</si>
  <si>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</si>
  <si>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</si>
  <si>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</si>
  <si>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</si>
  <si>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</si>
  <si>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</si>
  <si>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</si>
  <si>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</si>
  <si>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</si>
  <si>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</si>
  <si>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</si>
  <si>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</si>
  <si>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</si>
  <si>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</si>
  <si>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</si>
  <si>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</si>
  <si>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</si>
  <si>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</si>
  <si>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</si>
  <si>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</si>
  <si>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</si>
  <si>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</si>
  <si>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</si>
  <si>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</si>
  <si>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</si>
  <si>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</si>
  <si>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</si>
  <si>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</si>
  <si>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</si>
  <si>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</si>
  <si>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</si>
  <si>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</si>
  <si>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</si>
  <si>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</si>
  <si>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</si>
  <si>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</si>
  <si>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</si>
  <si>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</si>
  <si>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</si>
  <si>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</si>
  <si>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</si>
  <si>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</si>
  <si>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</si>
  <si>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</si>
  <si>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</si>
  <si>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</si>
  <si>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</si>
  <si>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</si>
  <si>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</si>
  <si>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</si>
  <si>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</si>
  <si>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</si>
  <si>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</si>
  <si>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</si>
  <si>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</si>
  <si>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</si>
  <si>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</si>
  <si>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</si>
  <si>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</si>
  <si>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</si>
  <si>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</si>
  <si>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</si>
  <si>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</si>
  <si>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</si>
  <si>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</si>
  <si>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</si>
  <si>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</si>
  <si>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</si>
  <si>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</si>
  <si>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</si>
  <si>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</si>
  <si>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</si>
  <si>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</si>
  <si>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</si>
  <si>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</si>
  <si>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</si>
  <si>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</si>
  <si>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</si>
  <si>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</si>
  <si>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</si>
  <si>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</si>
  <si>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</si>
  <si>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</si>
  <si>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</si>
  <si>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</si>
  <si>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</si>
  <si>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</si>
  <si>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</si>
  <si>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</si>
  <si>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</si>
  <si>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</si>
  <si>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</si>
  <si>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</si>
  <si>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</si>
  <si>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</si>
  <si>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</si>
  <si>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</si>
  <si>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</si>
  <si>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</si>
  <si>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</si>
  <si>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</si>
  <si>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</si>
  <si>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</si>
  <si>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</si>
  <si>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</si>
  <si>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</si>
  <si>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</si>
  <si>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</si>
  <si>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</si>
  <si>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</si>
  <si>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</si>
  <si>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</si>
  <si>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</si>
  <si>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</si>
  <si>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</si>
  <si>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</si>
  <si>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</si>
  <si>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</si>
  <si>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</si>
  <si>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</si>
  <si>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</si>
  <si>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</si>
  <si>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</si>
  <si>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</si>
  <si>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</si>
  <si>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</si>
  <si>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</si>
  <si>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</si>
  <si>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</si>
  <si>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</si>
  <si>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</si>
  <si>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</si>
  <si>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</si>
  <si>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</si>
  <si>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</si>
  <si>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</si>
  <si>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</si>
  <si>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</si>
  <si>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</si>
  <si>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</si>
  <si>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</si>
  <si>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</si>
  <si>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</si>
  <si>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</si>
  <si>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</si>
  <si>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</si>
  <si>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</si>
  <si>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</si>
  <si>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</si>
  <si>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</si>
  <si>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</si>
  <si>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</si>
  <si>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</si>
  <si>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</si>
  <si>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</si>
  <si>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</si>
  <si>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</si>
  <si>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</si>
  <si>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</si>
  <si>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</si>
  <si>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</si>
  <si>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</si>
  <si>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</si>
  <si>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</si>
  <si>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</si>
  <si>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</si>
  <si>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</si>
  <si>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</si>
  <si>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</si>
  <si>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</si>
  <si>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</si>
  <si>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</si>
  <si>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</si>
  <si>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</si>
  <si>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</si>
  <si>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</si>
  <si>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</si>
  <si>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</si>
  <si>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</si>
  <si>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</si>
  <si>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</si>
  <si>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</si>
  <si>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</si>
  <si>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</si>
  <si>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</si>
  <si>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</si>
  <si>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</si>
  <si>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</si>
  <si>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</si>
  <si>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</si>
  <si>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</si>
  <si>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</si>
  <si>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</si>
  <si>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</si>
  <si>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</si>
  <si>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</si>
  <si>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</si>
  <si>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</si>
  <si>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</si>
  <si>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</si>
  <si>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</si>
  <si>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</si>
  <si>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</si>
  <si>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</si>
  <si>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</si>
  <si>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</si>
  <si>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</si>
  <si>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</si>
  <si>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</si>
  <si>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</si>
  <si>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</si>
  <si>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</si>
  <si>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</si>
  <si>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</si>
  <si>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</si>
  <si>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</si>
  <si>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</si>
  <si>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</si>
  <si>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</si>
  <si>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</si>
  <si>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</si>
  <si>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</si>
  <si>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</si>
  <si>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</si>
  <si>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</si>
  <si>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</si>
  <si>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</si>
  <si>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</si>
  <si>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</si>
  <si>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</si>
  <si>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</si>
  <si>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</si>
  <si>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</si>
  <si>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</si>
  <si>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</si>
  <si>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</si>
  <si>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</si>
  <si>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</si>
  <si>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</si>
  <si>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</si>
  <si>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</si>
  <si>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</si>
  <si>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</si>
  <si>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</si>
  <si>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</si>
  <si>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</si>
  <si>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</si>
  <si>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</si>
  <si>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</si>
  <si>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</si>
  <si>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</si>
  <si>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</si>
  <si>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</si>
  <si>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</si>
  <si>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</si>
  <si>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</si>
  <si>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</si>
  <si>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</si>
  <si>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</si>
  <si>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</si>
  <si>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</si>
  <si>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</si>
  <si>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</si>
  <si>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</si>
  <si>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</si>
  <si>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</si>
  <si>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</si>
  <si>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</si>
  <si>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</si>
  <si>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</si>
  <si>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</si>
  <si>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</si>
  <si>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</si>
  <si>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</si>
  <si>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</si>
  <si>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</si>
  <si>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</si>
  <si>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</si>
  <si>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</si>
  <si>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</si>
  <si>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</si>
  <si>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</si>
  <si>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</si>
  <si>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</si>
  <si>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</si>
  <si>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</si>
  <si>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</si>
  <si>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</si>
  <si>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</si>
  <si>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</si>
  <si>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</si>
  <si>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</si>
  <si>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</si>
  <si>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</si>
  <si>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</si>
  <si>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</si>
  <si>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</si>
  <si>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</si>
  <si>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</si>
  <si>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</si>
  <si>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</si>
  <si>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</si>
  <si>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</si>
  <si>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</si>
  <si>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</si>
  <si>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</si>
  <si>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</si>
  <si>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</si>
  <si>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</si>
  <si>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</si>
  <si>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</si>
  <si>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</si>
  <si>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</si>
  <si>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</si>
  <si>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</si>
  <si>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</si>
  <si>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</si>
  <si>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</si>
  <si>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</si>
  <si>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</si>
  <si>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</si>
  <si>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</si>
  <si>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</si>
  <si>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</si>
  <si>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</si>
  <si>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</si>
  <si>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</si>
  <si>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</si>
  <si>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</si>
  <si>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</si>
  <si>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</si>
  <si>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</si>
  <si>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</si>
  <si>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</si>
  <si>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</si>
  <si>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</si>
  <si>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</si>
  <si>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</si>
  <si>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</si>
  <si>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</si>
  <si>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</si>
  <si>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</si>
  <si>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</si>
  <si>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</si>
  <si>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</si>
  <si>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</si>
  <si>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</si>
  <si>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</si>
  <si>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</si>
  <si>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</si>
  <si>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</si>
  <si>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</si>
  <si>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</si>
  <si>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</si>
  <si>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</si>
  <si>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</si>
  <si>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</si>
  <si>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</si>
  <si>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</si>
  <si>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</si>
  <si>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</si>
  <si>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</si>
  <si>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</si>
  <si>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</si>
  <si>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</si>
  <si>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</si>
  <si>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</si>
  <si>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</si>
  <si>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</si>
  <si>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</si>
  <si>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</si>
  <si>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</si>
  <si>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</si>
  <si>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</si>
  <si>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</si>
  <si>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</si>
  <si>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</si>
  <si>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</si>
  <si>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</si>
  <si>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</si>
  <si>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</si>
  <si>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</si>
  <si>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</si>
  <si>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</si>
  <si>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</si>
  <si>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</si>
  <si>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</si>
  <si>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</si>
  <si>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</si>
  <si>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</si>
  <si>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</si>
  <si>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</si>
  <si>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</si>
  <si>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</si>
  <si>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</si>
  <si>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</si>
  <si>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</si>
  <si>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</si>
  <si>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</si>
  <si>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</si>
  <si>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</si>
  <si>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</si>
  <si>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</si>
  <si>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</si>
  <si>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</si>
  <si>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</si>
  <si>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</si>
  <si>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</si>
  <si>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</si>
  <si>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</si>
  <si>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</si>
  <si>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</si>
  <si>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</si>
  <si>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</si>
  <si>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</si>
  <si>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</si>
  <si>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</si>
  <si>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</si>
  <si>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</si>
  <si>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</si>
  <si>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</si>
  <si>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</si>
  <si>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</si>
  <si>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</si>
  <si>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</si>
  <si>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</si>
  <si>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</si>
  <si>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</si>
  <si>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</si>
  <si>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</si>
  <si>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</si>
  <si>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</si>
  <si>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</si>
  <si>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</si>
  <si>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</si>
  <si>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</si>
  <si>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</si>
  <si>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</si>
  <si>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</si>
  <si>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</si>
  <si>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</si>
  <si>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</si>
  <si>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</si>
  <si>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</si>
  <si>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</si>
  <si>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</si>
  <si>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</si>
  <si>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</si>
  <si>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</si>
  <si>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</si>
  <si>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</si>
  <si>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</si>
  <si>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</si>
  <si>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</si>
  <si>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</si>
  <si>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</si>
  <si>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</si>
  <si>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</si>
  <si>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</si>
  <si>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</si>
  <si>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</si>
  <si>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</si>
  <si>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</si>
  <si>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</si>
  <si>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</si>
  <si>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</si>
  <si>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</si>
  <si>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</si>
  <si>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</si>
  <si>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</si>
  <si>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</si>
  <si>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</si>
  <si>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</si>
  <si>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</si>
  <si>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</si>
  <si>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</si>
  <si>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</si>
  <si>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</si>
  <si>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</si>
  <si>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</si>
  <si>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</si>
  <si>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</si>
  <si>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</si>
  <si>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</si>
  <si>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</si>
  <si>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</si>
  <si>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</si>
  <si>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</si>
  <si>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</si>
  <si>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</si>
  <si>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</si>
  <si>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</si>
  <si>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</si>
  <si>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</si>
  <si>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</si>
  <si>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</si>
  <si>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</si>
  <si>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</si>
  <si>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</si>
  <si>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</si>
  <si>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</si>
  <si>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</si>
  <si>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</si>
  <si>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</si>
  <si>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</si>
  <si>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</si>
  <si>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</si>
  <si>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</si>
  <si>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</si>
  <si>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</si>
  <si>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</si>
  <si>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</si>
  <si>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</si>
  <si>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</si>
  <si>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</si>
  <si>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</si>
  <si>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</si>
  <si>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</si>
  <si>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</si>
  <si>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</si>
  <si>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</si>
  <si>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</si>
  <si>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</si>
  <si>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</si>
  <si>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</si>
  <si>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</si>
  <si>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</si>
  <si>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</si>
  <si>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</si>
  <si>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</si>
  <si>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</si>
  <si>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</si>
  <si>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</si>
  <si>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</si>
  <si>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</si>
  <si>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</si>
  <si>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</si>
  <si>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</si>
  <si>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</si>
  <si>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</si>
  <si>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</si>
  <si>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</si>
  <si>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</si>
  <si>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</si>
  <si>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</si>
  <si>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</si>
  <si>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</si>
  <si>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</si>
  <si>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</si>
  <si>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</si>
  <si>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</si>
  <si>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</si>
  <si>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</si>
  <si>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</si>
  <si>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</si>
  <si>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</si>
  <si>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</si>
  <si>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</si>
  <si>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</si>
  <si>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</si>
  <si>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</si>
  <si>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</si>
  <si>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</si>
  <si>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</si>
  <si>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</si>
  <si>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</si>
  <si>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</si>
  <si>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</si>
  <si>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</si>
  <si>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</si>
  <si>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</si>
  <si>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</si>
  <si>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</si>
  <si>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</si>
  <si>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</si>
  <si>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</si>
  <si>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</si>
  <si>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</si>
  <si>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</si>
  <si>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</si>
  <si>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</si>
  <si>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</si>
  <si>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</si>
  <si>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</si>
  <si>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</si>
  <si>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</si>
  <si>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</si>
  <si>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</si>
  <si>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</si>
  <si>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</si>
  <si>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</si>
  <si>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</si>
  <si>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</si>
  <si>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</si>
  <si>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</si>
  <si>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</si>
  <si>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</si>
  <si>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</si>
  <si>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</si>
  <si>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</si>
  <si>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</si>
  <si>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</si>
  <si>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</si>
  <si>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</si>
  <si>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</si>
  <si>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</si>
  <si>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</si>
  <si>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</si>
  <si>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</si>
  <si>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</si>
  <si>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</si>
  <si>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</si>
  <si>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</si>
  <si>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</si>
  <si>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</si>
  <si>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</si>
  <si>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</si>
  <si>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</si>
  <si>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</si>
  <si>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</si>
  <si>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</si>
  <si>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</si>
  <si>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</si>
  <si>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</si>
  <si>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</si>
  <si>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</si>
  <si>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</si>
  <si>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</si>
  <si>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</si>
  <si>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</si>
  <si>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</si>
  <si>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</si>
  <si>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</si>
  <si>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</si>
  <si>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</si>
  <si>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</si>
  <si>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</si>
  <si>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</si>
  <si>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</si>
  <si>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</si>
  <si>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</si>
  <si>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</si>
  <si>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</si>
  <si>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</si>
  <si>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</si>
  <si>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</si>
  <si>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</si>
  <si>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</si>
  <si>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</si>
  <si>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</si>
  <si>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</si>
  <si>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</si>
  <si>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</si>
  <si>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</si>
  <si>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</si>
  <si>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</si>
  <si>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</si>
  <si>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</si>
  <si>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</si>
  <si>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</si>
  <si>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</si>
  <si>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</si>
  <si>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</si>
  <si>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</si>
  <si>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</si>
  <si>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</si>
  <si>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</si>
  <si>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</si>
  <si>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</si>
  <si>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</si>
  <si>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</si>
  <si>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</si>
  <si>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</si>
  <si>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</si>
  <si>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</si>
  <si>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</si>
  <si>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</si>
  <si>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</si>
  <si>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</si>
  <si>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</si>
  <si>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</si>
  <si>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</si>
  <si>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</si>
  <si>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</si>
  <si>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</si>
  <si>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</si>
  <si>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</si>
  <si>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</si>
  <si>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</si>
  <si>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</si>
  <si>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</si>
  <si>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</si>
  <si>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</si>
  <si>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</si>
  <si>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</si>
  <si>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</si>
  <si>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</si>
  <si>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</si>
  <si>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</si>
  <si>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</si>
  <si>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</si>
  <si>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</si>
  <si>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</si>
  <si>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</si>
  <si>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</si>
  <si>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</si>
  <si>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</si>
  <si>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</si>
  <si>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</si>
  <si>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</si>
  <si>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</si>
  <si>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</si>
  <si>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</si>
  <si>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</si>
  <si>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</si>
  <si>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</si>
  <si>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</si>
  <si>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</si>
  <si>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</si>
  <si>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</si>
  <si>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</si>
  <si>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</si>
  <si>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</si>
  <si>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</si>
  <si>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</si>
  <si>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</si>
  <si>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</si>
  <si>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</si>
  <si>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</si>
  <si>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</si>
  <si>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</si>
  <si>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</si>
  <si>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</si>
  <si>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</si>
  <si>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</si>
  <si>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</si>
  <si>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</si>
  <si>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</si>
  <si>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</si>
  <si>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</si>
  <si>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</si>
  <si>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</si>
  <si>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</si>
  <si>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</si>
  <si>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</si>
  <si>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</si>
  <si>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</si>
  <si>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</si>
  <si>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</si>
  <si>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</si>
  <si>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</si>
  <si>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</si>
  <si>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</si>
  <si>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</si>
  <si>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</si>
  <si>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</si>
  <si>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</si>
  <si>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</si>
  <si>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</si>
  <si>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</si>
  <si>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</si>
  <si>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</si>
  <si>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</si>
  <si>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</si>
  <si>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</si>
  <si>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</si>
  <si>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</si>
  <si>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</si>
  <si>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</si>
  <si>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</si>
  <si>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</si>
  <si>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</si>
  <si>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</si>
  <si>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</si>
  <si>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</si>
  <si>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</si>
  <si>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</si>
  <si>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</si>
  <si>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</si>
  <si>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</si>
  <si>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</si>
  <si>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</si>
  <si>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</si>
  <si>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</si>
  <si>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</si>
  <si>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</si>
  <si>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</si>
  <si>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</si>
  <si>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</si>
  <si>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</si>
  <si>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</si>
  <si>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</si>
  <si>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</si>
  <si>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</si>
  <si>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</si>
  <si>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</si>
  <si>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</si>
  <si>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</si>
  <si>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</si>
  <si>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</si>
  <si>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</si>
  <si>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</si>
  <si>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</si>
  <si>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</si>
  <si>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</si>
  <si>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</si>
  <si>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</si>
  <si>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</si>
  <si>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</si>
  <si>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</si>
  <si>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</si>
  <si>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</si>
  <si>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</si>
  <si>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</si>
  <si>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</si>
  <si>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</si>
  <si>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</si>
  <si>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</si>
  <si>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</si>
  <si>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</si>
  <si>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</si>
  <si>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</si>
  <si>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</si>
  <si>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</si>
  <si>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</si>
  <si>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</si>
  <si>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</si>
  <si>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</si>
  <si>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</si>
  <si>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</si>
  <si>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</si>
  <si>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</si>
  <si>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</si>
  <si>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</si>
  <si>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</si>
  <si>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</si>
  <si>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</si>
  <si>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</si>
  <si>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</si>
  <si>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</si>
  <si>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</si>
  <si>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</si>
  <si>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</si>
  <si>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</si>
  <si>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</si>
  <si>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</si>
  <si>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</si>
  <si>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</si>
  <si>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</si>
  <si>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</si>
  <si>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</si>
  <si>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</si>
  <si>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</si>
  <si>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</si>
  <si>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</si>
  <si>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</si>
  <si>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</si>
  <si>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</si>
  <si>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</si>
  <si>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</si>
  <si>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</si>
  <si>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</si>
  <si>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</si>
  <si>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</si>
  <si>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</si>
  <si>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</si>
  <si>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</si>
  <si>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</si>
  <si>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</si>
  <si>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</si>
  <si>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</si>
  <si>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</si>
  <si>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</si>
  <si>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</si>
  <si>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</si>
  <si>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</si>
  <si>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</si>
  <si>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</si>
  <si>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</si>
  <si>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</si>
  <si>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</si>
  <si>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</si>
  <si>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</si>
  <si>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</si>
  <si>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</si>
  <si>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</si>
  <si>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</si>
  <si>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</si>
  <si>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</si>
  <si>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</si>
  <si>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</si>
  <si>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</si>
  <si>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</si>
  <si>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</si>
  <si>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</si>
  <si>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</si>
  <si>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</si>
  <si>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</si>
  <si>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</si>
  <si>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</si>
  <si>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</si>
  <si>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</si>
  <si>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</si>
  <si>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</si>
  <si>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</si>
  <si>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</si>
  <si>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</si>
  <si>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</si>
  <si>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</si>
  <si>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</si>
  <si>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</si>
  <si>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</si>
  <si>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</si>
  <si>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</si>
  <si>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</si>
  <si>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</si>
  <si>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</si>
  <si>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</si>
  <si>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</si>
  <si>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</si>
  <si>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</si>
  <si>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</si>
  <si>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</si>
  <si>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</si>
  <si>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</si>
  <si>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</si>
  <si>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</si>
  <si>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</si>
  <si>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</si>
  <si>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</si>
  <si>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</si>
  <si>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</si>
  <si>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</si>
  <si>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</si>
  <si>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</si>
  <si>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</si>
  <si>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</si>
  <si>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</si>
  <si>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</si>
  <si>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</si>
  <si>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</si>
  <si>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</si>
  <si>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</si>
  <si>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</si>
  <si>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</si>
  <si>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</si>
  <si>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</si>
  <si>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</si>
  <si>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</si>
  <si>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</si>
  <si>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</si>
  <si>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</si>
  <si>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</si>
  <si>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</si>
  <si>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</si>
  <si>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</si>
  <si>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</si>
  <si>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</si>
  <si>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</si>
  <si>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</si>
  <si>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</si>
  <si>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</si>
  <si>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</si>
  <si>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</si>
  <si>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</si>
  <si>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</si>
  <si>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</si>
  <si>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</si>
  <si>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</si>
  <si>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</si>
  <si>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</si>
  <si>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</si>
  <si>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</si>
  <si>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</si>
  <si>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</si>
  <si>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</si>
  <si>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</si>
  <si>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</si>
  <si>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</si>
  <si>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</si>
  <si>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</si>
  <si>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</si>
  <si>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</si>
  <si>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</si>
  <si>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</si>
  <si>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</si>
  <si>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</si>
  <si>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</si>
  <si>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</si>
  <si>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</si>
  <si>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</si>
  <si>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</si>
  <si>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</si>
  <si>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</si>
  <si>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</si>
  <si>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</si>
  <si>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</si>
  <si>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</si>
  <si>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</si>
  <si>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</si>
  <si>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</si>
  <si>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</si>
  <si>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</si>
  <si>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</si>
  <si>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</si>
  <si>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</si>
  <si>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</si>
  <si>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</si>
  <si>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</si>
  <si>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</si>
  <si>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</si>
  <si>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</si>
  <si>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</si>
  <si>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</si>
  <si>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</si>
  <si>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</si>
  <si>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</si>
  <si>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</si>
  <si>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</si>
  <si>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</si>
  <si>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</si>
  <si>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</si>
  <si>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</si>
  <si>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</si>
  <si>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</si>
  <si>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</si>
  <si>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</si>
  <si>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</si>
  <si>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</si>
  <si>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</si>
  <si>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</si>
  <si>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</si>
  <si>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</si>
  <si>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</si>
  <si>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</si>
  <si>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</si>
  <si>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</si>
  <si>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</si>
  <si>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</si>
  <si>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</si>
  <si>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</si>
  <si>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</si>
  <si>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</si>
  <si>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</si>
  <si>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</si>
  <si>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</si>
  <si>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</si>
  <si>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</si>
  <si>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</si>
  <si>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</si>
  <si>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</si>
  <si>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</si>
  <si>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</si>
  <si>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</si>
  <si>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</si>
  <si>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</si>
  <si>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</si>
  <si>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</si>
  <si>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</si>
  <si>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</si>
  <si>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</si>
  <si>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</si>
  <si>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</si>
  <si>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</si>
  <si>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</si>
  <si>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</si>
  <si>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</si>
  <si>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</si>
  <si>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</si>
  <si>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</si>
  <si>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</si>
  <si>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</si>
  <si>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</si>
  <si>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</si>
  <si>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</si>
  <si>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</si>
  <si>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</si>
  <si>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</si>
  <si>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</si>
  <si>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</si>
  <si>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</si>
  <si>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</si>
  <si>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</si>
  <si>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</si>
  <si>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</si>
  <si>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</si>
  <si>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</si>
  <si>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</si>
  <si>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</si>
  <si>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</si>
  <si>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</si>
  <si>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</si>
  <si>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</si>
  <si>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</si>
  <si>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</si>
  <si>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</si>
  <si>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</si>
  <si>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</si>
  <si>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</si>
  <si>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</si>
  <si>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</si>
  <si>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</si>
  <si>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</si>
  <si>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</si>
  <si>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</si>
  <si>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</si>
  <si>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</si>
  <si>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</si>
  <si>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</si>
  <si>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</si>
  <si>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</si>
  <si>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</si>
  <si>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</si>
  <si>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</si>
  <si>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</si>
  <si>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</si>
  <si>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</si>
  <si>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</si>
  <si>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</si>
  <si>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</si>
  <si>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</si>
  <si>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</si>
  <si>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</si>
  <si>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</si>
  <si>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</si>
  <si>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</si>
  <si>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</si>
  <si>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</si>
  <si>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</si>
  <si>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</si>
  <si>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</si>
  <si>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</si>
  <si>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</si>
  <si>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</si>
  <si>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</si>
  <si>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</si>
  <si>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</si>
  <si>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</si>
  <si>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</si>
  <si>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</si>
  <si>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</si>
  <si>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</si>
  <si>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</si>
  <si>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</si>
  <si>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</si>
  <si>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</si>
  <si>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</si>
  <si>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</si>
  <si>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</si>
  <si>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</si>
  <si>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</si>
  <si>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</si>
  <si>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</si>
  <si>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</si>
  <si>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</si>
  <si>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</si>
  <si>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</si>
  <si>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</si>
  <si>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</si>
  <si>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</si>
  <si>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</si>
  <si>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</si>
  <si>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</si>
  <si>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</si>
  <si>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</si>
  <si>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</si>
  <si>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</si>
  <si>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</si>
  <si>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</si>
  <si>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</si>
  <si>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</si>
  <si>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</si>
  <si>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</si>
  <si>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</si>
  <si>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</si>
  <si>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</si>
  <si>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</si>
  <si>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</si>
  <si>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</si>
  <si>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</si>
  <si>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</si>
  <si>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</si>
  <si>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</si>
  <si>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</si>
  <si>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</si>
  <si>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</si>
  <si>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</si>
  <si>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</si>
  <si>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</si>
  <si>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</si>
  <si>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</si>
  <si>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</si>
  <si>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</si>
  <si>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</si>
  <si>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</si>
  <si>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</si>
  <si>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</si>
  <si>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</si>
  <si>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</si>
  <si>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</si>
  <si>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</si>
  <si>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</si>
  <si>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</si>
  <si>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</si>
  <si>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</si>
  <si>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</si>
  <si>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</si>
  <si>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</si>
  <si>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</si>
  <si>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</si>
  <si>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</si>
  <si>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</si>
  <si>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</si>
  <si>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</si>
  <si>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</si>
  <si>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</si>
  <si>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</si>
  <si>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</si>
  <si>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</si>
  <si>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</si>
  <si>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</si>
  <si>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</si>
  <si>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</si>
  <si>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</si>
  <si>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</si>
  <si>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</si>
  <si>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</si>
  <si>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</si>
  <si>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</si>
  <si>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</si>
  <si>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</si>
  <si>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</si>
  <si>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</si>
  <si>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</si>
  <si>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</si>
  <si>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</si>
  <si>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</si>
  <si>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</si>
  <si>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</si>
  <si>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</si>
  <si>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</si>
  <si>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</si>
  <si>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</si>
  <si>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</si>
  <si>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</si>
  <si>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</si>
  <si>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</si>
  <si>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</si>
  <si>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</si>
  <si>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</si>
  <si>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</si>
  <si>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</si>
  <si>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</si>
  <si>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</si>
  <si>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</si>
  <si>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</si>
  <si>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</si>
  <si>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</si>
  <si>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</si>
  <si>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</si>
  <si>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</si>
  <si>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</si>
  <si>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</si>
  <si>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</si>
  <si>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</si>
  <si>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</si>
  <si>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</si>
  <si>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</si>
  <si>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</si>
  <si>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</si>
  <si>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</si>
  <si>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</si>
  <si>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</si>
  <si>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</si>
  <si>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</si>
  <si>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</si>
  <si>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</si>
  <si>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</si>
  <si>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</si>
  <si>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</si>
  <si>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</si>
  <si>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</si>
  <si>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</si>
  <si>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</si>
  <si>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</si>
  <si>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</si>
  <si>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</si>
  <si>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</si>
  <si>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</si>
  <si>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</si>
  <si>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</si>
  <si>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</si>
  <si>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</si>
  <si>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</si>
  <si>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</si>
  <si>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</si>
  <si>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</si>
  <si>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</si>
  <si>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</si>
  <si>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</si>
  <si>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</si>
  <si>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</si>
  <si>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</si>
  <si>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</si>
  <si>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</si>
  <si>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</si>
  <si>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</si>
  <si>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</si>
  <si>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</si>
  <si>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</si>
  <si>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</si>
  <si>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</si>
  <si>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</si>
  <si>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</si>
  <si>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</si>
  <si>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</si>
  <si>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</si>
  <si>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</si>
  <si>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</si>
  <si>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</si>
  <si>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</si>
  <si>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</si>
  <si>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</si>
  <si>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</si>
  <si>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</si>
  <si>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</si>
  <si>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</si>
  <si>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</si>
  <si>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</si>
  <si>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</si>
  <si>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</si>
  <si>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</si>
  <si>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</si>
  <si>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</si>
  <si>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</si>
  <si>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</si>
  <si>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</si>
  <si>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</si>
  <si>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</si>
  <si>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</si>
  <si>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</si>
  <si>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</si>
  <si>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</si>
  <si>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</si>
  <si>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</si>
  <si>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</si>
  <si>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</si>
  <si>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</si>
  <si>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</si>
  <si>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</si>
  <si>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</si>
  <si>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</si>
  <si>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</si>
  <si>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</si>
  <si>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</si>
  <si>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</si>
  <si>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</si>
  <si>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</si>
  <si>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</si>
  <si>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</si>
  <si>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</si>
  <si>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</si>
  <si>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</si>
  <si>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</si>
  <si>
    <t>Oct-25 (b)</t>
  </si>
  <si>
    <t>Nov-25 (b)</t>
  </si>
  <si>
    <t>Dec-25 (b)</t>
  </si>
  <si>
    <t>Jan-26 (b)</t>
  </si>
  <si>
    <t>Table 2.02 Exports - Monthly 2007-2026 (a)</t>
  </si>
  <si>
    <t xml:space="preserve">Gems, diamonds and jewellery </t>
  </si>
  <si>
    <t>2026 (b)</t>
  </si>
  <si>
    <t>Jan -26(b)</t>
  </si>
  <si>
    <t>2.02: Export Performance based on Standard International Trade Classification (SITC ) Monthly 2014-2026 (a)</t>
  </si>
  <si>
    <t>2.02: Export Performance based on Standard International Trade Classification (SITC) Monthly 2014-2026 (a)</t>
  </si>
  <si>
    <t>Feb-26 (b)</t>
  </si>
  <si>
    <t>Mar-26 (b)</t>
  </si>
  <si>
    <t>Apr-26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</si>
</sst>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80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  <xf numFmtId="167" fontId="23" fillId="4" borderId="0" xfId="0" applyNumberFormat="1" applyFont="1" applyFill="1"/>
    <xf numFmtId="187" fontId="23" fillId="4" borderId="0" xfId="1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170" fontId="8" fillId="0" borderId="0" xfId="1" applyNumberFormat="1" applyFont="1" applyFill="1" applyBorder="1" applyAlignment="1">
      <alignment horizontal="right"/>
    </xf>
    <xf numFmtId="0" fontId="32" fillId="0" borderId="0" xfId="0" applyFont="1"/>
    <xf numFmtId="170" fontId="23" fillId="4" borderId="42" xfId="1" applyNumberFormat="1" applyFont="1" applyFill="1" applyBorder="1"/>
    <xf numFmtId="43" fontId="23" fillId="4" borderId="42" xfId="1" applyFont="1" applyFill="1" applyBorder="1" applyAlignment="1">
      <alignment horizontal="right" vertical="center" wrapText="1"/>
    </xf>
    <xf numFmtId="170" fontId="23" fillId="4" borderId="40" xfId="1" applyNumberFormat="1" applyFont="1" applyFill="1" applyBorder="1"/>
    <xf numFmtId="187" fontId="23" fillId="4" borderId="48" xfId="1" applyNumberFormat="1" applyFont="1" applyFill="1" applyBorder="1" applyAlignment="1">
      <alignment horizontal="right" vertical="center" wrapText="1"/>
    </xf>
    <xf numFmtId="0" fontId="30" fillId="4" borderId="12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6" fillId="0" borderId="4" xfId="20" applyFont="1" applyBorder="1" applyAlignment="1">
      <alignment horizontal="left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52" t="s">
        <v>10476</v>
      </c>
      <c r="C2" s="252"/>
      <c r="D2" s="252"/>
      <c r="E2" s="252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6357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6358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6359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6360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6361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6362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6363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6364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6365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6366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6367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6368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6369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6370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6371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6372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6373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6374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6375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6376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6377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6378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6379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6380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6381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6382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6383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6384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6385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6386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6387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6388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6389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6390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6391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6392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6393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6394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6395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6396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6397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6398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6399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6400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6401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6402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6403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6404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6405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6406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6407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6408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6409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6410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6411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6412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6413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6414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6415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6416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6417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6418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6419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6420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6421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6422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6423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6424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6425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6426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10289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6427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6428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6429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6430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6431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6432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6433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6434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6435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6436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6437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6438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6439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6440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6441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6442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6443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6444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6445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6446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6447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6448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6449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6450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6451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6452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6453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6454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6455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6456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6457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6458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6459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6460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6461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6462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6463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6464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6465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6466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6467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6468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6469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6470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6471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6472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6473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10290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6474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10291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10292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6475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6476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6477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6478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6479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6480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6481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6482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6483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6484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6485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6486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6487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6488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6489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6490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6491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6492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6493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6494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6495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6496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6497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6498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6499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6500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6501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6502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6503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6504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6505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6506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6507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6508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6509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6510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6511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6512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6513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6514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6515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6516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6517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6518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10293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6519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6520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6521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6522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6523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6524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6525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6526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6527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6528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6529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6530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6531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6532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6533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6534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6535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6536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6537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6538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6539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6540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6541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6542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6543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6544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6545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6546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6547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6548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6549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6550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6551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6552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6553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6554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6555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6556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6557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6558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6559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6560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6561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6562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6563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6564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6565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6566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6567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6568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6569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6570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6571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6572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6573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6574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6575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6576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6577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6578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6579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6580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6581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6582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6583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6584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6585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6586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6587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6588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6589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6590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6591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6592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6593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6594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6595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6596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6597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6598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6599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6600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6601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6602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6603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6604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6605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10294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6606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6607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6608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6609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6610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6611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6612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6613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6614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6615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6616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6617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6618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6619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6620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6621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6622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6623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6624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6625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6626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6627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6628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6629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6630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6631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6632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6633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6634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6635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6636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6637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6638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6639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6640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6641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6642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6643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6644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6645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6646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6647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6648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6649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6650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10295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10296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6651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6652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6653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6654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6655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6656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6657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6658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6659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6660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6661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6662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6663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6664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6665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6666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6667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6668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6669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6670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6671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6672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6673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6674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6675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6676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6677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6678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10297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6679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6680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6681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6682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6683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6684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6685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6686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6687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6688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6689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6690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6691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10298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6692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6693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6694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6695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6696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6697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6698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6699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10299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6700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6701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6702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6703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6704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6705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6706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6707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6708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6709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6710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6711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6712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6713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6714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6715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6716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6717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6718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6719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6720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6721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6722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6723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6724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6725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6726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6727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6728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6729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6730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6731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6732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6733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6734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6735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6736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6737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10300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6738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6739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6740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6741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6742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6743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6744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6745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6746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6747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6748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6749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6750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6751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6752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6753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6754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6755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6756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6757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6758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6759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6760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6761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6762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6763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6764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6765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6766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6767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6768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6769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6770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6771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6772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6773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6774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6775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6776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6777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6778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6779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6780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6781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6782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6783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6784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6785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6786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6787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6788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6789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6790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6791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6792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6793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6794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6795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6796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6797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6798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6799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6800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6801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6802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6803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6804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6805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6806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6807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6808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6809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6810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6811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6812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6813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6814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6815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6816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6817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6818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6819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6820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6821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6822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6823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6824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6825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6826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6827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6828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6829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6830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6831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6832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6833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6834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6835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6836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6837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6838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6839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6840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6841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6842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6843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6844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6845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6846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6847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6848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6849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6850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6851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6852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6853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6854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6855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6856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6857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6858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6859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6860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6861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6862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6863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6864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6865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6866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6867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6868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6869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6870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6871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6872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6873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6874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6875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6876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6877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6878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6879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6880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6881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6882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6883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6884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6885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6886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6887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6888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6889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6890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6891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6892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6893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6894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6895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6896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6897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6898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6899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6900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6901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6902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6903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6904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6905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6906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6907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6908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6909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6910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6911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6912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6913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6914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6915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6916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6917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6918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6919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6920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6921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6922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6923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6924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6925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6926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6927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6928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6929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6930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6931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6932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6933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6934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6935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6936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6937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6938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6939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6940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6941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6942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6943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6944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6945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6946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6947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6948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6949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6950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6951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6952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6953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6954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6955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6956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6957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6958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6959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6960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6961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6962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6963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6964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6965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6966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6967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6968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6969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6970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6971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6972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6973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6974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6975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6976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6977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6978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6979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6980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6981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6982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6983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6984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6985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6986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6987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6988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6989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6990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6991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6992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10301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6993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6994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6995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6996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6997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6998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6999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7000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7001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7002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7003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7004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7005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7006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7007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7008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7009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7010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7011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10302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10303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7012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7013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7014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7015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7016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7017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7018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7019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7020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7021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7022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7023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7024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7025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7026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7027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7028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7029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7030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7031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7032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7033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7034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7035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7036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7037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7038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7039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7040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7041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7042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7043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7044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7045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7046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7047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7048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7049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7050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7051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7052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7053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7054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7055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7056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7057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7058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7059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7060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7061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7062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7063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7064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7065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7066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7067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7068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7069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7070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7071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7072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7073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7074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7075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7076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7077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7078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7079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7080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7081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7082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7083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7084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7085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7086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7087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7088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7089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7090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7091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7092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7093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7094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7095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7096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7097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7098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7099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7100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7101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7102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7103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7104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7105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7106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7107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7108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7109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7110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7111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7112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7113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7114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7115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7116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7117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7118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7119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7120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7121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7122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7123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7124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10304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7125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7126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7127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7128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7129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7130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7131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7132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7133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7134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7135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7136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7137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7138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7139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7140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7141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7142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7143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7144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7145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7146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7147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7148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7149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7150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7151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7152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7153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7154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7155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7156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10305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7157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7158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7159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7160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7161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7162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7163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7164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7165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7166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7167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7168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7169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7170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7171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7172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10306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7173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7174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7175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7176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7177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7178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7179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7180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7181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7182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7183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7184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7185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7186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7187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7188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7189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7190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7191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7192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7193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7194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7195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7196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7197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7198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7199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7200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7201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7202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7203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7204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7205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7206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7207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7208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7209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7210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7211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7212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7213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7214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7215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7216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7217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7218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7219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7220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7221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7222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7223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7224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7225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7226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7227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7228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7229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7230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7231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7232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7233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7234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7235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7236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7237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7238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10307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7239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7240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7241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7242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7243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7244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7245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7246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7247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7248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10308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7249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7250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7251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7252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7253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7254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7255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7256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7257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7258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7259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7260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7261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7262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7263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10309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7264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7265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7266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7267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7268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7269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7270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7271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7272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7273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7274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7275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7276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7277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7278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7279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7280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10310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7281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7282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7283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10311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7284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7285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7286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7287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7288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7289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7290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7291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10312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7292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7293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7294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7295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7296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7297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7298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7299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7300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7301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7302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7303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7304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7305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7306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7307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7308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7309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7310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7311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7312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7313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7314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7315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7316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7317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7318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7319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7320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7321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7322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7323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7324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7325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7326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7327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7328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7329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10313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7330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7331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7332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7333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7334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7335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7336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7337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7338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7339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7340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7341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7342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7343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7344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7345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7346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7347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7348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7349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7350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7351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7352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7353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7354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7355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7356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7357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7358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7359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7360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7361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7362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7363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7364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7365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7366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7367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7368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7369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7370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7371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7372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7373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7374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7375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7376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7377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7378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7379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7380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7381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7382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7383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7384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7385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7386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7387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7388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7389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7390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7391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7392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7393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7394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7395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7396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7397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7398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7399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7400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7401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7402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7403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7404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7405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7406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7407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7408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7409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7410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7411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7412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7413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7414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7415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7416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7417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7418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7419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7420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7421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7422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7423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7424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7425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7426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7427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7428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7429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7430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7431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7432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7433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7434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7435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7436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7437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7438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7439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7440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7441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7442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7443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7444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7445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7446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7447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7448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7449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7450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7451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7452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7453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7454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7455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7456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7457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7458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7459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7460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7461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7462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7463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7464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7465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7466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7467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7468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7469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7470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7471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7472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7473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7474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10314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10315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7475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7476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7477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7478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7479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7480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7481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7482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7483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7484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7485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10316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10317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10318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10319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7486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7487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7488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7489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7490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7491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7492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7493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7494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7495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7496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7497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7498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7499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10320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7500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7501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7502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7503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7504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7505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7506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7507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7508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7509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7510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7511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7512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7513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7514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7515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7516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10321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7517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7518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7519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7520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7521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7522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7523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7524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7525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7526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7527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7528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7529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7530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7531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7532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7533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7534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7535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7536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7537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7538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7539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7540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7541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7542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7543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7544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7545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7546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7547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7548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7549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10322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7550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10323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7551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7552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7553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7554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7555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7556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7557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7558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7559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7560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7561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7562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7563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7564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7565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7566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7567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7568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7569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7570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7571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7572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7573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7574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7575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7576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7577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7578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7579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7580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7581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7582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7583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7584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7585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7586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7587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7588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7589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7590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10324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7591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7592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7593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7594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10325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7595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7596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7597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7598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7599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7600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7601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7602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7603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7604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7605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7606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7607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7608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7609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7610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7611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7612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7613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7614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7615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7616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7617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7618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7619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7620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7621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7622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7623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7624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7625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7626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7627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7628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7629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7630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7631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7632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7633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7634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7635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7636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7637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7638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7639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7640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7641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7642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7643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7644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7645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7646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7647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7648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7649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7650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7651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7652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7653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7654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7655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7656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7657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7658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7659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7660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7661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7662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7663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7664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7665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7666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7667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7668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7669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7670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7671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7672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7673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7674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7675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7676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7677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7678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7679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7680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7681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7682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7683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7684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7685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7686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7687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7688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7689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7690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7691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7692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7693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7694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7695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7696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7697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7698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7699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7700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7701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7702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7703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7704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7705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7706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7707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7708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7709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7710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7711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7712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7713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7714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7715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7716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7717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7718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7719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7720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7721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7722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7723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7724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7725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7726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7727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7728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7729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7730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7731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7732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7733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7734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7735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7736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7737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7738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7739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7740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7741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7742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7743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7744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7745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10326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7746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7747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7748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7749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7750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7751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7752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7753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7754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7755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7756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7757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7758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7759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7760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7761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7762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7763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7764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7765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7766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7767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7768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7769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7770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7771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7772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7773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7774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10327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7775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7776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7777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7778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7779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7780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7781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10328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7782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7783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7784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7785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7786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7787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7788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7789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7790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7791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7792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7793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7794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7795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7796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7797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7798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7799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7800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7801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7802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7803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7804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7805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7806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7807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7808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7809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7810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7811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7812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7813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7814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7815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7816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10329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7817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7818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10330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7819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7820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7821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7822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7823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7824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7825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7826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7827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7828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7829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7830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7831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7832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7833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7834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10331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7835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7836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7837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7838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7839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7840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7841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7842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7843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7844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7845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7846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7847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7848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7849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7850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7851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10332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7852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7853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7854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7855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7855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7855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7855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7855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7855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7855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7855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7855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7855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7855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7855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7855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7855</v>
      </c>
      <c r="E4322" s="209" t="s">
        <v>7856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7855</v>
      </c>
      <c r="E4323" s="209" t="s">
        <v>10333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7855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7855</v>
      </c>
      <c r="E4325" s="209" t="s">
        <v>10334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7855</v>
      </c>
      <c r="E4326" s="209" t="s">
        <v>7857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7855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7855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7855</v>
      </c>
      <c r="E4329" s="209" t="s">
        <v>7858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7855</v>
      </c>
      <c r="E4330" s="209" t="s">
        <v>7859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7855</v>
      </c>
      <c r="E4331" s="209" t="s">
        <v>7860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7855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7855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7855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7855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7855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7855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7855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7855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7855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7855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7855</v>
      </c>
      <c r="E4342" s="209" t="s">
        <v>7861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7855</v>
      </c>
      <c r="E4343" s="209" t="s">
        <v>7862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7855</v>
      </c>
      <c r="E4344" s="209" t="s">
        <v>7863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7855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7855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7855</v>
      </c>
      <c r="E4347" s="209" t="s">
        <v>7864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7855</v>
      </c>
      <c r="E4348" s="209" t="s">
        <v>7865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7855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7855</v>
      </c>
      <c r="E4350" s="209" t="s">
        <v>7866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7855</v>
      </c>
      <c r="E4351" s="209" t="s">
        <v>7867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7855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7855</v>
      </c>
      <c r="E4353" s="209" t="s">
        <v>10335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7855</v>
      </c>
      <c r="E4354" s="209" t="s">
        <v>7868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7855</v>
      </c>
      <c r="E4355" s="209" t="s">
        <v>7869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7855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7855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7870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7871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7872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7873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7874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7875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7876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7877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7878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7879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7880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7881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7882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7883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7884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7885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7886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7887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7888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7889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7890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7891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7892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7893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7894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7895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7896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7897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7898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7899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7900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7901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7902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7903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7904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7905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7906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7907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7908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7909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7910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7911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7912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7913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7914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7915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7916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7917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7918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7919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7920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7921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7922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7923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7924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7925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7926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7927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7928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7929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7930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7931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7932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7933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7934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7935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7936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7937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7938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7939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7940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10336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7941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7942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7943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7944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7945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7946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7947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7948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7949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7950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7951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7952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7953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7954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7955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7956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7957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7958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7959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7960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10337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7961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7962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7963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10338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7964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7965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7966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7967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7968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7969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7970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7971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7972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7973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7974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7975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7976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7977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7978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7979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7980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7981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7982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7983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7984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7985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7986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7987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7988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7989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7990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7991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7992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7993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7994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7995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7996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7997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7998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7999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10339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10340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8000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8001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8002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8003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8004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8005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8006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10341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10342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8007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8008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8009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8010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8011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8012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8013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8014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8015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8016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8017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8018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8019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8020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8021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8022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8023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8024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8025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8026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10343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8027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8028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8029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8030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8031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8032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8033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8034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8035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8036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8037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8038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8039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8040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8041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8042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8043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8044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8045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8046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8047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8048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8049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8050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8051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8052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8053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8054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8055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8056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8057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8058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8059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8060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8061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8062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10344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8063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8064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8065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10345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10346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8066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8067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8068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8069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8070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8071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8072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8073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8074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8075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8076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8077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8078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8079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8080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8081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8082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10347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10348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10349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8083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8084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8085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8086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8087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8088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8089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8090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8091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8092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8093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8094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8095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8096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8097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8098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8099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8100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8101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8102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8103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8104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8105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8106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8107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8108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8109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8110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8111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8112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8113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8114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8115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8116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8117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8118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8119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8120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8121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8122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8123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8124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8125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8126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8127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8128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8129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8130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8131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8132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8133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8134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8135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8136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8137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8138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8139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8140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8141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8142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8143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8144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8145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8146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8147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8148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8149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8150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8151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8152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8153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8154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8155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8156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8157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8158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8159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8160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8161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8162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8163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8164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8165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8166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8167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8168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8169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8170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8171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8172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8173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8174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8175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8176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8177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8178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8179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8180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8181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8182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8183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8184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8185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8186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8187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8188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8189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8190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8191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8192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8193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8194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8195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8196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8197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8198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8199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8200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8201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8202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8203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8204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8205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8206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8207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8208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8209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8210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8211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8212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8213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8214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8215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8216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8217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8218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8219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8220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8221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8222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8223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8224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8225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8226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8227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8228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8229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8230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8231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8232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8233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8234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8235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8236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8237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8238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8239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8240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8241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8242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8243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8244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8245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8246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8247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8248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8249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8250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8251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8252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8253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8254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8255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8256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8257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8258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8259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8260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8261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8262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8263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8264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8265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8266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8267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8268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8269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8270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8271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8272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8273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8274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8275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8276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8277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8278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8279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8280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8281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8282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8283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8284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8285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8286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8287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8288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8289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8290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8291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8292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8293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8294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8295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8296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8297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8298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8299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8300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8301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8302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8303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8304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8305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8306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8307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8308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8309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8310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8311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8312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8313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8314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8315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8316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8317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8318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8319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10350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8320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8321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8322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8323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8324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8325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8326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8327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8328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8329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8330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8331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8332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8333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8334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8335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8336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8337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8338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8339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8340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8341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8342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8343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8344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8345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8346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8347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8348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8349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8350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8351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8352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8353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8354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8355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8356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8357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8358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8359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8360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8361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8362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8363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8364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8365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8366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8367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8368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8369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8370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8371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8372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8373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8374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8375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8376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8377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8378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8379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8380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8381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8382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8383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8384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8385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8386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8387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8388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8389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8390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8391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8392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8393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8394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8395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8396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8397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8398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8399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8400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8401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8402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8403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8404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8405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8406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8407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8408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8409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8410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8411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8412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8413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8414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8415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8416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8417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8418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8419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8420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8421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8422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8423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8424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8425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8426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8427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8428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8429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8430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8431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8432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8433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8434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8435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8436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8437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8438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8439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8440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8441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8442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8443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8444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8445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8446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8447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8448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8449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8450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8451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8452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8453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8454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8455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8456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8457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8458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8459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8460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8461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8462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8463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8464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8465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8466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8467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8468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8469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8470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8471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8472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8473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8474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8475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8476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8477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8478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8479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8480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8481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8482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8483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8484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8485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8486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8487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8488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8489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8490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8491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8492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8493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8494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8495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8496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8497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10351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8498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8499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8500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8501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8502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8503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8504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8505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8506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8507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8508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8509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8510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8511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8512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8513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8514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8515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8516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8517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8518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8519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8520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8521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8522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8523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8524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8525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8526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8527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8528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8529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8530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10352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8531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8532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8533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8534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8535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8536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8537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8538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8539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8540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8541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10353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8542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8543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8544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8545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8546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8547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8548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8549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8550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8551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8552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8553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8554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8555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8556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8557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8558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8559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8560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8561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8562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8563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8564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8565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8566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8567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8568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8569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8570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8571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8572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8573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8574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8575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8576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8577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8578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8579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8580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8581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8582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8583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8584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8585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8586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8587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8588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8589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8590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8591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8592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8593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8594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8595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8596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8597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8598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10354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10355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8599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8600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8601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8602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8603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8604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8605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8606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8607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8608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8609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8610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8611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8612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8613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8614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8615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8616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8617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8618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8619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8620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8621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8622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8623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8624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8625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8626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8627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8628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8629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8630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8631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8632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8633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8634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8635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8636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8637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8638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8639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8640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8641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8642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8643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8644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8645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8646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8647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8648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8649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8650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8651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8652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8653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8654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8655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8656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8657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8658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8659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8660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8661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8662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8663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8664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8665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8666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8667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8668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8669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8670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8671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8672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8673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8674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8675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8676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8677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8678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8679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8680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8681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8682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8683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8684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8685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8686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8687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8688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8689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8690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8691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8692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8693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8694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8695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8696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8697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8698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8699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8700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8701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8702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8703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8704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8705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8706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8707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8708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8709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8710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8711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8712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8713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8714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8715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8716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8717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8718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8719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8720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8721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8722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8723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8724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8725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8726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8727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8728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8729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8730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10356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8731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8732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8733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8734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8735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8736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8737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8738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8739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8740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8741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8742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8743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8744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8745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8746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8747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8748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8749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8750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8751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8752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8753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8754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8755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8756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8757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8758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8759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8760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8761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8762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8763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8764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8765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8766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8767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8768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8769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8770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8771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8772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8773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8774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8775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8776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8777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8778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8779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8780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8781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8782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8783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8784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8785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8786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8787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8788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8789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10357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10358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8790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8791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8792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8793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8794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8795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8796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8797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8798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8799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10359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10360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8800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10361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8801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8802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8803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8804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8805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8806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8807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8808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8809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8810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8811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8812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8813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8814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8815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8816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8817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8818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8819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8820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8821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10362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8822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8823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8824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8825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8826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8827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8828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8829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8830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8831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10363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8832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8833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8834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8835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8836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8837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8838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8839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8840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8841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8842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8843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8844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8845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8846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8847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8848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8849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8850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8851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8852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8853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8854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8855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8856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8857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8858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8859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8860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8861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8862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8863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8864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8865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8866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8867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8868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8869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8870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10364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8871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10365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10366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8872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8873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8874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8875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8876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8877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8878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8879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8880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8881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8882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8883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8884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8885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8886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8887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8888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8889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8890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10367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8891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8892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8893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8894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8895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8896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8897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10368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8898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10369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8899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8900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8901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8902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8903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8904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8905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8906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8907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8908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8909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8910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10370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8911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8912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8913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8914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8915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8916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8917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8918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8919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8920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8921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8922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8923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8924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8925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8926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8927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8928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8929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8930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8931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8932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8933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8934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8935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8936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8937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8938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8939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8940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8941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8942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8943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8944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8945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8946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8947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8948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8949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8950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8951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8952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8953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8954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8955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8956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8957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8958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8959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8960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8961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8962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8963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8964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8965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8966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8967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8968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8969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8970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8971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8972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8973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8974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8975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8976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8977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8978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8979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8980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8981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8982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8983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8984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8985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8986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8987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8988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8989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8990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8991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8992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8993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8994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8995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8996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8997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8998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8999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9000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9001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9002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9003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9004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9005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9006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9007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9008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9009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9010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10371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10372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9011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9012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10373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9013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9014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9015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9016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9017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9018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9019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9020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9021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9022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9023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9024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9025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9026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9027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9028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9029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9030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9031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9032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10374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10375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9033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9034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9035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9036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9037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9038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9039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9040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9041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9042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9043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9044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9045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9046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9047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9048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9049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9050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9051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9052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9053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9054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9055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9056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9057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9058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9059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9060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9061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9062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9063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9064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10376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9065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10377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9066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9067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9068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9069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9070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9071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9072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9073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9074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9075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9076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10378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10379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9077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9078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10380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10381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10382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10383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9079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9080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9081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9082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9083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10384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10385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10386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10387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9084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9085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9086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9087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9088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9089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9090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9091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9092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9093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9094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9095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9096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9097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9098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9099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9100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9101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9102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9103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9104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9105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9106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9107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9108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9109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9110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9111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9112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9113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9114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9115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9116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9117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9118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9119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9120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9121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9122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9123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9124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9125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9126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9127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9128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9129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9130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9131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9132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9133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9134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9135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9136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9137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9138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9139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9140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9141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9142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9143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9144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9145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9146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9147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9148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9149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9150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9151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9152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9153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9154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9155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9156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9157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9158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9159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9160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9161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9162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9163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9164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9165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9166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9167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9168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9169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9170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9171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9172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9173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9174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9175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9176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9177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9178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9179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9180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9181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9182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9183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9184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10388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10389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10390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10391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9185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9186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9187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9188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9189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9190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9191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9192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9193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9194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9195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9196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9197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9198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9199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9200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9201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9202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9203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9204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9205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9206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9207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9208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9209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9210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9211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9212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9213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9214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9215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9216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9217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9218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9219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9220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9221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9222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9223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9224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9225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9226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9227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9228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9229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9230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9231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9232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9233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9234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9235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9236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9237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9238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9239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9240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9241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9242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9243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9244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9245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9246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9247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9248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9249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9250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9251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9252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9253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9254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9255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9256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9257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9258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9259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9260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9261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9262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9263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9264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9265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9266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9267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9268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9269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9270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9271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10392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9272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9273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9274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9275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9276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9277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9278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9279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9280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9281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9282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9283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10393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9284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9285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9286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9287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9288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9289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9290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9291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9292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9293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9294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9295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9296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9297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9298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9299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9300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9301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9302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9303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9304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9305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10394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9306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9307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9308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9309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9310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9311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9312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9313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9314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9315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9316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9317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9318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9319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9320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9321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9322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9323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9324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9325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9326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9327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9328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9329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9330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9331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9332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9333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9334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9335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9336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9337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9338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9339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9340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10395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9341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9342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9343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9344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9345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9346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9347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9348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9349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9350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9351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9352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9353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9354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9355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9356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9357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9358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9359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9360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9361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9362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9363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9364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9365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9366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9367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9368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9369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9370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9371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9372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9373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9374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9375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9376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10396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9377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9378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9379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9380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9381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9382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9383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9384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9385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9386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9387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9388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9389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9390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9391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9392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9393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9394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9395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9396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9397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9398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9399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9400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9401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9402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9403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9404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9405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9406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9407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9408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9409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9410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9411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9412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9413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9414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9415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9416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9417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9418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9419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9420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9421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9422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9423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9424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9425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9426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9427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9428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9429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9430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9431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9432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9433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9434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9435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9436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9437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9438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9439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9440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9441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9442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9443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9444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9445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9446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9447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9448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9449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9450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9451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9452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9453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9454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9455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9456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9457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9458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9459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9460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9461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9462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9463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9464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9465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9466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9467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9468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9469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9470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9471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9472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9473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9474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9475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9476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9477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9478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9479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9480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9481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9482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9483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9484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10397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9485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9486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9487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9488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9489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9490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9491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9492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9493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9494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9495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9496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9497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9498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9499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9500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9501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9502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9503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9504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9505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9506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9507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9508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9509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9510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9511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9512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10398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9513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9514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9515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9516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9517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9518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9519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9520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9521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9522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9523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9524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9525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9526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9527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9528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9529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9530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9531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9532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9533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9534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9535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9536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9537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9538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9539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9540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9541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9542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9543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9544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9545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9546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9547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9548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10399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9549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9550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9551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9552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9553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9554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9555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9556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9557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9558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9559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9560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9561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9562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9563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9564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9565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9566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9567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9568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9569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9570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9571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9572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9573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9574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9575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9576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9577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9578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9579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10400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9580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9581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9582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9583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9584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9585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9586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9587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9588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9589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9590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9591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9592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9593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9594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9595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9596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9597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9598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9599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9600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9601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9602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9603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9604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9605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9606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9607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9608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9609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9610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9611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9612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9613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9614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9615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9616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9617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9618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9619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9620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9621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9622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9623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9624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9625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9626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9627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9628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9629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9630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9631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9632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9633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9634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9635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9636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9637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9638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9639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9640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9641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9642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9643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9644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9645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9646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9647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9648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9649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9650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9651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9652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9653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9654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9655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9656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9657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9658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9659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9660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9661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9662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9663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9664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9665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9666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9667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9668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9669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9670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9671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9672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9673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9674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9675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9676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9677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9678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9679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9680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9681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9682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9683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9684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9685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9686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9687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9688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9689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9690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9691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9692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9693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9694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9695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9696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9697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9698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9699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9700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9701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9702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10401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9703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9704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9705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9706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9707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9708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9709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9710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9711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9712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9713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9714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9715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9716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9717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10402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10403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10404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9718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10405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9719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9720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9721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9722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9723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9724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9725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9726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9727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9728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9729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9730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9731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9732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9733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9734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9735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9736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9737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9738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9739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9740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9741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9742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9743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9744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9745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9746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9747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9748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9749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9750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9751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9752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10406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9753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9754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9755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9756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9757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9758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9759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9760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9761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9762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9763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9764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9765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9766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9767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9768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9769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9770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9771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9772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9773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9774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9775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9776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9777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9778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9779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9780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9781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10407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9782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9783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9784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9785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9786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9787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9788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9789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10408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10409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10410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10411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9790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9791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9792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9793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9794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9795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9796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9797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10412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9798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9799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9800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9801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9802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9803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9804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9805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9806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9807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9808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9809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9810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9811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9812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9813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9814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9815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9816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9817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9818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9819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9820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10413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9821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9822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9823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9824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9825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9826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9827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9828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9829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9830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9831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9832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9833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9834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9835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9836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9837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9838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9839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9840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9841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10414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9842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9843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9844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9845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9846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9847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9848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9849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9850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9851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9852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9853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9854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9855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9856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9857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9858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9859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9860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9861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9862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9863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9864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9865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9866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9867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9868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9869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9870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9871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10415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9872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9873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9874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9875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9876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9877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9878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9879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9880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9881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9882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9883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9884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9885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9886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9887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9888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9889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9890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9891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9892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9893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9894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9895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9896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9897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9898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9899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9900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9901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9902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9903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9904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9905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9906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9907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9908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9909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9910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9911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9912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9913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9914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9915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9916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9917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9918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10416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10417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10418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9919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10419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10420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9920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9921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9922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9923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10421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9924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10422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9925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10423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10424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9926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9927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9928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9929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9930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10425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9931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9932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9933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10426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10427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9934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10428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9935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9936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9937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9938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9939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9940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9941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9942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9943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9944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10429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9945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9946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9947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9948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9949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9950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9951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9952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9953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10430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10431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10432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10433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10434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10435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9954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10436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9955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9956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10437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9957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9958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10438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9959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9960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9961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9962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9963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9964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9965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9966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9967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9968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9969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9970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9971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9972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9973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9974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9975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9976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9977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9978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9979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9980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9981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9982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9983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9984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9985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9986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9987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9988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9989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9990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9991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9992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9993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9994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9995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9996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9997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9998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9999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10000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10001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10002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10003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10004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10005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10006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10007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10008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10439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10440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10009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10010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10011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10012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10013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10014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10015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10016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10017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10018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10019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10020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10021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10022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10023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10024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10025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10026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10027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10028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10029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10030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10031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10441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10032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10033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10034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10035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10036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10037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10038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10039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10040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10041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10042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10043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10044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10045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10046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10047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10048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10049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10050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10051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10052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10053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10054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10055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10056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10057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10058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10059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10060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10061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10062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10063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10064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10065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10066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10067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10068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10069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10070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10071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10072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10073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10074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10075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10076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10077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10078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10079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10080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10081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10082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10083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10084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10085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10086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10087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10088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10089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10090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10091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10092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10442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10093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10094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10095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10096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10097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10098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10099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10100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10101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10102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10103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10104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10105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10106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10107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10108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10109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10110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10111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10112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10113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10114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10115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10116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10117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10118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10119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10120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10121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10122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10123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10124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10125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10126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10127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10128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10129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10130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10131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10132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10133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10134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10135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10136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10137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10138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10139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10140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10141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10142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10143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10144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10145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10146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10147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10148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10149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10150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10151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10152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10153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10154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10155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10156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10157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10158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10159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10160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10161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10162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10163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10164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10165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10166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10167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10168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10169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10170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10171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10172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10173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10174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10175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10176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10177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10178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10179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10180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10181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10182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10183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10184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10185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10186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10187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10188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10189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10190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10191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10192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10193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10194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10195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10443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10196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10197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10198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10199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10200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10201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10202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10203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10204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10205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10206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10207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10208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10209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10210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10211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10212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10213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10214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10215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10216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10217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10218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10219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10220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10221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10222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10223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10224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10225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10226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10227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10228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10229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10230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10231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10232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10233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10234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10235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10236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10237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10238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10239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10240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10241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10242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10243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10244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10245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10246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10247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10248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10249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10250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10251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10252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10253</v>
      </c>
    </row>
    <row r="10234" spans="1:5" ht="14.25" customHeight="1" x14ac:dyDescent="0.2">
      <c r="A10234" s="205" t="s">
        <v>10254</v>
      </c>
    </row>
    <row r="10236" spans="1:5" ht="14.25" customHeight="1" x14ac:dyDescent="0.2">
      <c r="A10236" s="205" t="s">
        <v>10444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Y100"/>
  <sheetViews>
    <sheetView showGridLines="0" tabSelected="1" zoomScaleNormal="100" workbookViewId="0">
      <pane xSplit="1" ySplit="5" topLeftCell="HM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33" s="69" customFormat="1" ht="15.75" x14ac:dyDescent="0.25">
      <c r="A1" s="73" t="s">
        <v>10481</v>
      </c>
    </row>
    <row r="2" spans="1:233" s="69" customFormat="1" x14ac:dyDescent="0.2"/>
    <row r="3" spans="1:233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33" s="69" customFormat="1" x14ac:dyDescent="0.2"/>
    <row r="5" spans="1:233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6351</v>
      </c>
      <c r="FI5" s="79" t="s">
        <v>6344</v>
      </c>
      <c r="FJ5" s="79" t="s">
        <v>6345</v>
      </c>
      <c r="FK5" s="79" t="s">
        <v>6352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10260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10266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10279</v>
      </c>
      <c r="GG5" s="79" t="s">
        <v>10280</v>
      </c>
      <c r="GH5" s="79" t="s">
        <v>10281</v>
      </c>
      <c r="GI5" s="79" t="s">
        <v>10282</v>
      </c>
      <c r="GJ5" s="79" t="s">
        <v>10283</v>
      </c>
      <c r="GK5" s="79" t="s">
        <v>10284</v>
      </c>
      <c r="GL5" s="79" t="s">
        <v>10472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10480</v>
      </c>
      <c r="HW5" s="79" t="s">
        <v>10487</v>
      </c>
      <c r="HX5" s="79" t="s">
        <v>10488</v>
      </c>
      <c r="HY5" s="79" t="s">
        <v>10489</v>
      </c>
    </row>
    <row r="6" spans="1:233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  <c r="HS6" s="122">
        <v>264.46974610275117</v>
      </c>
      <c r="HT6" s="122">
        <v>238.4653962957039</v>
      </c>
      <c r="HU6" s="122">
        <v>245.44883906870908</v>
      </c>
      <c r="HV6" s="122">
        <v>263.49683975119336</v>
      </c>
      <c r="HW6" s="122">
        <v>232.67980744676657</v>
      </c>
      <c r="HX6" s="122">
        <v>243.95375874803511</v>
      </c>
      <c r="HY6" s="122">
        <v>221.96033495812154</v>
      </c>
    </row>
    <row r="7" spans="1:233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  <c r="HS7" s="123">
        <v>126.54004259551579</v>
      </c>
      <c r="HT7" s="123">
        <v>111.778797030818</v>
      </c>
      <c r="HU7" s="123">
        <v>105.82051310329304</v>
      </c>
      <c r="HV7" s="123">
        <v>121.8385871590268</v>
      </c>
      <c r="HW7" s="123">
        <v>114.98945117366674</v>
      </c>
      <c r="HX7" s="123">
        <v>114.73707545920672</v>
      </c>
      <c r="HY7" s="123">
        <v>100.0266410935009</v>
      </c>
    </row>
    <row r="8" spans="1:233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  <c r="HS8" s="124">
        <v>2.957214566003751</v>
      </c>
      <c r="HT8" s="124">
        <v>2.0372294195797576</v>
      </c>
      <c r="HU8" s="124">
        <v>2.3490768655589296</v>
      </c>
      <c r="HV8" s="124">
        <v>2.3855901988702879</v>
      </c>
      <c r="HW8" s="124">
        <v>2.9411076182798377</v>
      </c>
      <c r="HX8" s="124">
        <v>3.2638918621192006</v>
      </c>
      <c r="HY8" s="124">
        <v>2.4417723663815782</v>
      </c>
    </row>
    <row r="9" spans="1:233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  <c r="HS9" s="123">
        <v>56.265099909115051</v>
      </c>
      <c r="HT9" s="123">
        <v>47.138241242773717</v>
      </c>
      <c r="HU9" s="123">
        <v>44.363428531417597</v>
      </c>
      <c r="HV9" s="123">
        <v>44.211572318919721</v>
      </c>
      <c r="HW9" s="123">
        <v>47.554752763574797</v>
      </c>
      <c r="HX9" s="123">
        <v>50.427992330551248</v>
      </c>
      <c r="HY9" s="123">
        <v>43.551389005898216</v>
      </c>
    </row>
    <row r="10" spans="1:233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  <c r="HS10" s="124">
        <v>31.919560054168091</v>
      </c>
      <c r="HT10" s="124">
        <v>26.596745618530619</v>
      </c>
      <c r="HU10" s="124">
        <v>24.942212774930475</v>
      </c>
      <c r="HV10" s="124">
        <v>23.393281949116773</v>
      </c>
      <c r="HW10" s="124">
        <v>24.213946799851826</v>
      </c>
      <c r="HX10" s="124">
        <v>24.670373517735239</v>
      </c>
      <c r="HY10" s="124">
        <v>19.310891523661603</v>
      </c>
    </row>
    <row r="11" spans="1:233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  <c r="HS11" s="124">
        <v>24.345539854946963</v>
      </c>
      <c r="HT11" s="124">
        <v>20.541495624243097</v>
      </c>
      <c r="HU11" s="124">
        <v>19.421215756487126</v>
      </c>
      <c r="HV11" s="124">
        <v>20.818290369802952</v>
      </c>
      <c r="HW11" s="124">
        <v>23.340805963722971</v>
      </c>
      <c r="HX11" s="124">
        <v>25.757618812816013</v>
      </c>
      <c r="HY11" s="124">
        <v>24.240497482236613</v>
      </c>
    </row>
    <row r="12" spans="1:233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  <c r="HS12" s="123">
        <v>37.902103453793003</v>
      </c>
      <c r="HT12" s="123">
        <v>37.010021713938769</v>
      </c>
      <c r="HU12" s="123">
        <v>43.721519885614825</v>
      </c>
      <c r="HV12" s="123">
        <v>36.531398460411147</v>
      </c>
      <c r="HW12" s="123">
        <v>38.312739027643183</v>
      </c>
      <c r="HX12" s="123">
        <v>34.995328182963895</v>
      </c>
      <c r="HY12" s="123">
        <v>24.001395894789564</v>
      </c>
    </row>
    <row r="13" spans="1:233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  <c r="HS13" s="124">
        <v>2.2384864142671224</v>
      </c>
      <c r="HT13" s="124">
        <v>2.4918886328248684</v>
      </c>
      <c r="HU13" s="124">
        <v>3.2749739279542847</v>
      </c>
      <c r="HV13" s="124">
        <v>3.9595577355507321</v>
      </c>
      <c r="HW13" s="124">
        <v>1.010105901207575</v>
      </c>
      <c r="HX13" s="124">
        <v>2.3429318601442901</v>
      </c>
      <c r="HY13" s="124">
        <v>3.9822675228273527</v>
      </c>
    </row>
    <row r="14" spans="1:233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  <c r="HS14" s="123">
        <v>3.3241451157174882</v>
      </c>
      <c r="HT14" s="123">
        <v>1.1906302297721212</v>
      </c>
      <c r="HU14" s="123">
        <v>3.4207524201902388</v>
      </c>
      <c r="HV14" s="123">
        <v>3.6309355245094448</v>
      </c>
      <c r="HW14" s="123">
        <v>2.0882556750337304</v>
      </c>
      <c r="HX14" s="123">
        <v>1.9329757634262641</v>
      </c>
      <c r="HY14" s="123">
        <v>1.0192807017821057</v>
      </c>
    </row>
    <row r="15" spans="1:233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  <c r="HS15" s="124">
        <v>19.882996019866031</v>
      </c>
      <c r="HT15" s="124">
        <v>19.92968399559976</v>
      </c>
      <c r="HU15" s="124">
        <v>19.105169596854342</v>
      </c>
      <c r="HV15" s="124">
        <v>21.509224189183996</v>
      </c>
      <c r="HW15" s="124">
        <v>14.471840519155764</v>
      </c>
      <c r="HX15" s="124">
        <v>13.846536763949167</v>
      </c>
      <c r="HY15" s="124">
        <v>16.747354213836875</v>
      </c>
    </row>
    <row r="16" spans="1:233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  <c r="HS16" s="123">
        <v>15.359658028472886</v>
      </c>
      <c r="HT16" s="123">
        <v>16.888904030396901</v>
      </c>
      <c r="HU16" s="123">
        <v>23.393404737825797</v>
      </c>
      <c r="HV16" s="123">
        <v>29.429974164721216</v>
      </c>
      <c r="HW16" s="123">
        <v>11.311554768204942</v>
      </c>
      <c r="HX16" s="123">
        <v>22.407026525674315</v>
      </c>
      <c r="HY16" s="123">
        <v>30.19023415910495</v>
      </c>
    </row>
    <row r="17" spans="1:233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33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  <c r="HS18" s="122">
        <v>881.56211794774288</v>
      </c>
      <c r="HT18" s="122">
        <v>817.10590953464725</v>
      </c>
      <c r="HU18" s="122">
        <v>907.98261172813272</v>
      </c>
      <c r="HV18" s="122">
        <v>877.20988874099703</v>
      </c>
      <c r="HW18" s="122">
        <v>820.94155612657562</v>
      </c>
      <c r="HX18" s="122">
        <v>1006.6405069097647</v>
      </c>
      <c r="HY18" s="122">
        <v>846.99651910234581</v>
      </c>
    </row>
    <row r="19" spans="1:233" s="77" customFormat="1" x14ac:dyDescent="0.2">
      <c r="A19" s="104" t="s">
        <v>6348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  <c r="HS19" s="123">
        <v>96.540611320866759</v>
      </c>
      <c r="HT19" s="123">
        <v>70.551825988176802</v>
      </c>
      <c r="HU19" s="123">
        <v>65.989861682161987</v>
      </c>
      <c r="HV19" s="123">
        <v>71.085386678232254</v>
      </c>
      <c r="HW19" s="123">
        <v>73.877763888341164</v>
      </c>
      <c r="HX19" s="123">
        <v>89.038640129985012</v>
      </c>
      <c r="HY19" s="123">
        <v>81.185717877779055</v>
      </c>
    </row>
    <row r="20" spans="1:233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  <c r="HS20" s="124">
        <v>15.58488541073894</v>
      </c>
      <c r="HT20" s="124">
        <v>14.646725987197524</v>
      </c>
      <c r="HU20" s="124">
        <v>18.586445379039972</v>
      </c>
      <c r="HV20" s="124">
        <v>16.419581726836494</v>
      </c>
      <c r="HW20" s="124">
        <v>18.303246284794795</v>
      </c>
      <c r="HX20" s="124">
        <v>17.269788412085553</v>
      </c>
      <c r="HY20" s="124">
        <v>12.352587350668269</v>
      </c>
    </row>
    <row r="21" spans="1:233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  <c r="HS21" s="123">
        <v>430.78682211456783</v>
      </c>
      <c r="HT21" s="123">
        <v>389.89440715593759</v>
      </c>
      <c r="HU21" s="123">
        <v>471.62397103307268</v>
      </c>
      <c r="HV21" s="123">
        <v>448.59828919106837</v>
      </c>
      <c r="HW21" s="123">
        <v>385.93679050360777</v>
      </c>
      <c r="HX21" s="123">
        <v>442.15792947326003</v>
      </c>
      <c r="HY21" s="123">
        <v>348.00238589483695</v>
      </c>
    </row>
    <row r="22" spans="1:233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  <c r="HS22" s="124">
        <v>397.61102897596908</v>
      </c>
      <c r="HT22" s="124">
        <v>360.98946557661736</v>
      </c>
      <c r="HU22" s="124">
        <v>439.34364214981264</v>
      </c>
      <c r="HV22" s="124">
        <v>417.00283054543763</v>
      </c>
      <c r="HW22" s="124">
        <v>352.3019190254322</v>
      </c>
      <c r="HX22" s="124">
        <v>409.24817480456886</v>
      </c>
      <c r="HY22" s="124">
        <v>321.17337122750246</v>
      </c>
    </row>
    <row r="23" spans="1:233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  <c r="HS23" s="124">
        <v>23.813742315603346</v>
      </c>
      <c r="HT23" s="124">
        <v>21.590228015942706</v>
      </c>
      <c r="HU23" s="124">
        <v>23.757961257551319</v>
      </c>
      <c r="HV23" s="124">
        <v>22.394396315114186</v>
      </c>
      <c r="HW23" s="124">
        <v>23.887373748964812</v>
      </c>
      <c r="HX23" s="124">
        <v>23.178035073252822</v>
      </c>
      <c r="HY23" s="124">
        <v>19.063364562974105</v>
      </c>
    </row>
    <row r="24" spans="1:233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  <c r="HS24" s="124">
        <v>9.3620508229953767</v>
      </c>
      <c r="HT24" s="124">
        <v>7.3147135633774774</v>
      </c>
      <c r="HU24" s="124">
        <v>8.5223676257087213</v>
      </c>
      <c r="HV24" s="124">
        <v>9.2010623305165335</v>
      </c>
      <c r="HW24" s="124">
        <v>9.747497729210723</v>
      </c>
      <c r="HX24" s="124">
        <v>9.7317195954383422</v>
      </c>
      <c r="HY24" s="124">
        <v>7.7656501043603834</v>
      </c>
    </row>
    <row r="25" spans="1:233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  <c r="HS25" s="123">
        <v>77.149425673101192</v>
      </c>
      <c r="HT25" s="123">
        <v>73.513372557916355</v>
      </c>
      <c r="HU25" s="123">
        <v>74.197203750053774</v>
      </c>
      <c r="HV25" s="123">
        <v>75.579366819299338</v>
      </c>
      <c r="HW25" s="123">
        <v>75.459359579239717</v>
      </c>
      <c r="HX25" s="123">
        <v>89.223317814043597</v>
      </c>
      <c r="HY25" s="123">
        <v>61.907000431345722</v>
      </c>
    </row>
    <row r="26" spans="1:233" s="42" customFormat="1" x14ac:dyDescent="0.2">
      <c r="A26" s="105" t="s">
        <v>10482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1">
        <v>32.702319847446191</v>
      </c>
      <c r="BW26" s="41">
        <v>29.708984377589726</v>
      </c>
      <c r="BX26" s="41">
        <v>40.207051413476321</v>
      </c>
      <c r="BY26" s="41">
        <v>31.821577695786718</v>
      </c>
      <c r="BZ26" s="41">
        <v>33.63850517945194</v>
      </c>
      <c r="CA26" s="41">
        <v>40.509226588632032</v>
      </c>
      <c r="CB26" s="41">
        <v>43.278508708120533</v>
      </c>
      <c r="CC26" s="41">
        <v>46.586263063393815</v>
      </c>
      <c r="CD26" s="41">
        <v>41.539211272071199</v>
      </c>
      <c r="CE26" s="41">
        <v>38.070940817687109</v>
      </c>
      <c r="CF26" s="41">
        <v>40.285584498312126</v>
      </c>
      <c r="CG26" s="41">
        <v>27.187860949936443</v>
      </c>
      <c r="CH26" s="41">
        <v>44.468028168646818</v>
      </c>
      <c r="CI26" s="41">
        <v>26.896134418938519</v>
      </c>
      <c r="CJ26" s="41">
        <v>31.609459519409164</v>
      </c>
      <c r="CK26" s="41">
        <v>25.589786373846898</v>
      </c>
      <c r="CL26" s="41">
        <v>34.990852984130733</v>
      </c>
      <c r="CM26" s="41">
        <v>36.34190262359067</v>
      </c>
      <c r="CN26" s="41">
        <v>31.448498951298262</v>
      </c>
      <c r="CO26" s="41">
        <v>37.527035550312682</v>
      </c>
      <c r="CP26" s="41">
        <v>32.541984306857707</v>
      </c>
      <c r="CQ26" s="41">
        <v>34.901267325614747</v>
      </c>
      <c r="CR26" s="41">
        <v>27.826908203357988</v>
      </c>
      <c r="CS26" s="41">
        <v>29.46051559943324</v>
      </c>
      <c r="CT26" s="41">
        <v>44.362944103051298</v>
      </c>
      <c r="CU26" s="41">
        <v>36.899719367785217</v>
      </c>
      <c r="CV26" s="41">
        <v>28.217910073243726</v>
      </c>
      <c r="CW26" s="41">
        <v>22.369286520984286</v>
      </c>
      <c r="CX26" s="41">
        <v>24.550925214532139</v>
      </c>
      <c r="CY26" s="41">
        <v>25.296874339929566</v>
      </c>
      <c r="CZ26" s="41">
        <v>23.742005532545559</v>
      </c>
      <c r="DA26" s="41">
        <v>22.314651278283652</v>
      </c>
      <c r="DB26" s="41">
        <v>24.597293597979359</v>
      </c>
      <c r="DC26" s="41">
        <v>27.011039976744765</v>
      </c>
      <c r="DD26" s="41">
        <v>34.20344654968229</v>
      </c>
      <c r="DE26" s="41">
        <v>18.097318105009755</v>
      </c>
      <c r="DF26" s="41">
        <v>30.60621950767089</v>
      </c>
      <c r="DG26" s="41">
        <v>24.666550119990212</v>
      </c>
      <c r="DH26" s="41">
        <v>19.714379164403294</v>
      </c>
      <c r="DI26" s="41">
        <v>23.80500133432847</v>
      </c>
      <c r="DJ26" s="41">
        <v>27.70834324600996</v>
      </c>
      <c r="DK26" s="41">
        <v>21.850584407875353</v>
      </c>
      <c r="DL26" s="41">
        <v>18.272584293947336</v>
      </c>
      <c r="DM26" s="41">
        <v>20.698485855797692</v>
      </c>
      <c r="DN26" s="41">
        <v>23.26319445525565</v>
      </c>
      <c r="DO26" s="41">
        <v>25.653675670769779</v>
      </c>
      <c r="DP26" s="41">
        <v>18.109371950924068</v>
      </c>
      <c r="DQ26" s="41">
        <v>19.543731465791698</v>
      </c>
      <c r="DR26" s="41">
        <v>21.782669598839664</v>
      </c>
      <c r="DS26" s="41">
        <v>22.571890212263447</v>
      </c>
      <c r="DT26" s="41">
        <v>20.163525842531904</v>
      </c>
      <c r="DU26" s="41">
        <v>16.421274478500521</v>
      </c>
      <c r="DV26" s="41">
        <v>22.334770677995252</v>
      </c>
      <c r="DW26" s="41">
        <v>20.643968524779385</v>
      </c>
      <c r="DX26" s="41">
        <v>17.435828728215739</v>
      </c>
      <c r="DY26" s="41">
        <v>25.578168389221439</v>
      </c>
      <c r="DZ26" s="41">
        <v>21.530760193306097</v>
      </c>
      <c r="EA26" s="41">
        <v>25.772651864632873</v>
      </c>
      <c r="EB26" s="41">
        <v>22.510624215231168</v>
      </c>
      <c r="EC26" s="41">
        <v>20.739564750905316</v>
      </c>
      <c r="ED26" s="41">
        <v>27.533599019776126</v>
      </c>
      <c r="EE26" s="41">
        <v>23.055313019226013</v>
      </c>
      <c r="EF26" s="41">
        <v>38.683944337848878</v>
      </c>
      <c r="EG26" s="41">
        <v>17.398872773246811</v>
      </c>
      <c r="EH26" s="41">
        <v>23.063869280060594</v>
      </c>
      <c r="EI26" s="41">
        <v>21.691206976000039</v>
      </c>
      <c r="EJ26" s="41">
        <v>19.433732304071548</v>
      </c>
      <c r="EK26" s="41">
        <v>24.453126665456843</v>
      </c>
      <c r="EL26" s="41">
        <v>19.16653444661172</v>
      </c>
      <c r="EM26" s="41">
        <v>24.316149129011027</v>
      </c>
      <c r="EN26" s="41">
        <v>20.331324492676263</v>
      </c>
      <c r="EO26" s="41">
        <v>18.862010977356771</v>
      </c>
      <c r="EP26" s="41">
        <v>24.149325412883378</v>
      </c>
      <c r="EQ26" s="41">
        <v>27.095911428828796</v>
      </c>
      <c r="ER26" s="41">
        <v>32.098081245397353</v>
      </c>
      <c r="ES26" s="41">
        <v>22.958485450900795</v>
      </c>
      <c r="ET26" s="41">
        <v>24.790592480250186</v>
      </c>
      <c r="EU26" s="41">
        <v>19.884824838933817</v>
      </c>
      <c r="EV26" s="41">
        <v>24.651800009318702</v>
      </c>
      <c r="EW26" s="41">
        <v>24.308328318457271</v>
      </c>
      <c r="EX26" s="41">
        <v>24.606128279764039</v>
      </c>
      <c r="EY26" s="41">
        <v>30.024716146664307</v>
      </c>
      <c r="EZ26" s="41">
        <v>26.866965120591839</v>
      </c>
      <c r="FA26" s="41">
        <v>24.290917326468563</v>
      </c>
      <c r="FB26" s="41">
        <v>24.716788665495059</v>
      </c>
      <c r="FC26" s="41">
        <v>21.429204659985416</v>
      </c>
      <c r="FD26" s="41">
        <v>8.4378258350008419</v>
      </c>
      <c r="FE26" s="41">
        <v>0.1331818644496166</v>
      </c>
      <c r="FF26" s="41">
        <v>6.8489112799616745</v>
      </c>
      <c r="FG26" s="41">
        <v>11.180553572621259</v>
      </c>
      <c r="FH26" s="41">
        <v>17.667677424647035</v>
      </c>
      <c r="FI26" s="41">
        <v>12.221012077088536</v>
      </c>
      <c r="FJ26" s="41">
        <v>20.28135801903133</v>
      </c>
      <c r="FK26" s="41">
        <v>16.240140969887424</v>
      </c>
      <c r="FL26" s="41">
        <v>23.61317033268358</v>
      </c>
      <c r="FM26" s="41">
        <v>18.704804785390916</v>
      </c>
      <c r="FN26" s="41">
        <v>23.393441890937037</v>
      </c>
      <c r="FO26" s="41">
        <v>19.663415643606701</v>
      </c>
      <c r="FP26" s="41">
        <v>27.713975561280826</v>
      </c>
      <c r="FQ26" s="41">
        <v>24.197707708828251</v>
      </c>
      <c r="FR26" s="41">
        <v>15.991488115070945</v>
      </c>
      <c r="FS26" s="41">
        <v>21.19255789698628</v>
      </c>
      <c r="FT26" s="41">
        <v>24.568685324070973</v>
      </c>
      <c r="FU26" s="41">
        <v>22.332783310431854</v>
      </c>
      <c r="FV26" s="41">
        <v>20.488622007091589</v>
      </c>
      <c r="FW26" s="41">
        <v>26.121189577397971</v>
      </c>
      <c r="FX26" s="41">
        <v>27.775752057632538</v>
      </c>
      <c r="FY26" s="41">
        <v>23.236327151574734</v>
      </c>
      <c r="FZ26" s="41">
        <v>31.912970816868494</v>
      </c>
      <c r="GA26" s="41">
        <v>26.924874099042047</v>
      </c>
      <c r="GB26" s="41">
        <v>39.704124001347758</v>
      </c>
      <c r="GC26" s="244">
        <v>26.565703609778751</v>
      </c>
      <c r="GD26" s="244">
        <v>39.043197009155229</v>
      </c>
      <c r="GE26" s="244">
        <v>36.100502501588281</v>
      </c>
      <c r="GF26" s="41">
        <v>44.064924841603762</v>
      </c>
      <c r="GG26" s="41">
        <v>44.303329370800817</v>
      </c>
      <c r="GH26" s="41">
        <v>47.919743800859003</v>
      </c>
      <c r="GI26" s="41">
        <v>42.531386046886524</v>
      </c>
      <c r="GJ26" s="41">
        <v>36.198142462724121</v>
      </c>
      <c r="GK26" s="41">
        <v>35.283595369295206</v>
      </c>
      <c r="GL26" s="41">
        <v>54.112908720560618</v>
      </c>
      <c r="GM26" s="41">
        <v>32.491367117653461</v>
      </c>
      <c r="GN26" s="41">
        <v>51.080875897385781</v>
      </c>
      <c r="GO26" s="41">
        <v>34.839112189864856</v>
      </c>
      <c r="GP26" s="41">
        <v>43.918508155727615</v>
      </c>
      <c r="GQ26" s="41">
        <v>52.391984582050398</v>
      </c>
      <c r="GR26" s="41">
        <v>36.648012149758387</v>
      </c>
      <c r="GS26" s="41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3">
        <v>32.484866282103496</v>
      </c>
      <c r="HE26" s="213">
        <v>36.898026303571086</v>
      </c>
      <c r="HF26" s="213">
        <v>24.597081707850396</v>
      </c>
      <c r="HG26" s="213">
        <v>30.932386695581226</v>
      </c>
      <c r="HH26" s="213">
        <v>27.875453282499318</v>
      </c>
      <c r="HI26" s="213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  <c r="HR26" s="124">
        <v>32.549247258347663</v>
      </c>
      <c r="HS26" s="124">
        <v>40.833561953943935</v>
      </c>
      <c r="HT26" s="124">
        <v>24.112385477285564</v>
      </c>
      <c r="HU26" s="124">
        <v>23.531477308862943</v>
      </c>
      <c r="HV26" s="124">
        <v>38.999457272130421</v>
      </c>
      <c r="HW26" s="124">
        <v>34.266980004868053</v>
      </c>
      <c r="HX26" s="124">
        <v>28.325484755744309</v>
      </c>
      <c r="HY26" s="124">
        <v>31.084005843802284</v>
      </c>
    </row>
    <row r="27" spans="1:233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  <c r="HS27" s="123">
        <v>44.758359336985222</v>
      </c>
      <c r="HT27" s="123">
        <v>54.678097944487789</v>
      </c>
      <c r="HU27" s="123">
        <v>39.12761940537689</v>
      </c>
      <c r="HV27" s="123">
        <v>49.110333772425427</v>
      </c>
      <c r="HW27" s="123">
        <v>52.445059803377127</v>
      </c>
      <c r="HX27" s="123">
        <v>55.342748363405299</v>
      </c>
      <c r="HY27" s="123">
        <v>46.349185322237375</v>
      </c>
    </row>
    <row r="28" spans="1:233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  <c r="HS28" s="124">
        <v>5.5597494940297993</v>
      </c>
      <c r="HT28" s="124">
        <v>7.592184839414128</v>
      </c>
      <c r="HU28" s="124">
        <v>21.550489591071695</v>
      </c>
      <c r="HV28" s="124">
        <v>8.397311328995805</v>
      </c>
      <c r="HW28" s="124">
        <v>6.3326844220299856</v>
      </c>
      <c r="HX28" s="124">
        <v>8.1699176949718968</v>
      </c>
      <c r="HY28" s="124">
        <v>24.815630224536779</v>
      </c>
    </row>
    <row r="29" spans="1:233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  <c r="HS29" s="123">
        <v>72.948637087585169</v>
      </c>
      <c r="HT29" s="123">
        <v>88.123709079574937</v>
      </c>
      <c r="HU29" s="123">
        <v>90.056758704321908</v>
      </c>
      <c r="HV29" s="123">
        <v>79.101884590268796</v>
      </c>
      <c r="HW29" s="123">
        <v>72.603520826938052</v>
      </c>
      <c r="HX29" s="123">
        <v>157.20853194152821</v>
      </c>
      <c r="HY29" s="123">
        <v>140.35040945748707</v>
      </c>
    </row>
    <row r="30" spans="1:233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  <c r="HS30" s="124">
        <v>26.377830294213219</v>
      </c>
      <c r="HT30" s="124">
        <v>26.847731738845166</v>
      </c>
      <c r="HU30" s="124">
        <v>25.692123434957661</v>
      </c>
      <c r="HV30" s="124">
        <v>27.397011087532832</v>
      </c>
      <c r="HW30" s="124">
        <v>27.653230824033063</v>
      </c>
      <c r="HX30" s="124">
        <v>34.546357438246382</v>
      </c>
      <c r="HY30" s="124">
        <v>26.524831046779681</v>
      </c>
    </row>
    <row r="31" spans="1:233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  <c r="HS31" s="123">
        <v>8.826867428384805</v>
      </c>
      <c r="HT31" s="123">
        <v>8.4347853381949225</v>
      </c>
      <c r="HU31" s="123">
        <v>9.4829888011322083</v>
      </c>
      <c r="HV31" s="123">
        <v>9.1468714672274647</v>
      </c>
      <c r="HW31" s="123">
        <v>12.425520429345644</v>
      </c>
      <c r="HX31" s="123">
        <v>13.388501668254182</v>
      </c>
      <c r="HY31" s="123">
        <v>9.6904640331930807</v>
      </c>
    </row>
    <row r="32" spans="1:233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  <c r="HS32" s="124">
        <v>8.364593282431164</v>
      </c>
      <c r="HT32" s="124">
        <v>4.9926129683006524</v>
      </c>
      <c r="HU32" s="124">
        <v>8.3978335088934095</v>
      </c>
      <c r="HV32" s="124">
        <v>1.126993180455224</v>
      </c>
      <c r="HW32" s="124">
        <v>2.82138481619375</v>
      </c>
      <c r="HX32" s="124">
        <v>8.5655962032990622</v>
      </c>
      <c r="HY32" s="124">
        <v>2.9690926887690532</v>
      </c>
    </row>
    <row r="33" spans="1:233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  <c r="HS33" s="123">
        <v>6.1512693806792784</v>
      </c>
      <c r="HT33" s="123">
        <v>4.1955682836783126</v>
      </c>
      <c r="HU33" s="123">
        <v>5.5686053210065038</v>
      </c>
      <c r="HV33" s="123">
        <v>3.534700215498519</v>
      </c>
      <c r="HW33" s="123">
        <v>4.6400055210079527</v>
      </c>
      <c r="HX33" s="123">
        <v>5.6904600803621781</v>
      </c>
      <c r="HY33" s="123">
        <v>4.4328431845006264</v>
      </c>
    </row>
    <row r="34" spans="1:233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  <c r="HS34" s="124">
        <v>4.7926313947293329</v>
      </c>
      <c r="HT34" s="124">
        <v>5.5129035342275259</v>
      </c>
      <c r="HU34" s="124">
        <v>4.6720616369486638</v>
      </c>
      <c r="HV34" s="124">
        <v>5.3740218004541198</v>
      </c>
      <c r="HW34" s="124">
        <v>4.7817671459944568</v>
      </c>
      <c r="HX34" s="124">
        <v>6.0457581747981566</v>
      </c>
      <c r="HY34" s="124">
        <v>5.2373455616421474</v>
      </c>
    </row>
    <row r="35" spans="1:233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  <c r="HS35" s="123">
        <v>12.863462449341124</v>
      </c>
      <c r="HT35" s="123">
        <v>17.346464355779556</v>
      </c>
      <c r="HU35" s="123">
        <v>15.682694600824254</v>
      </c>
      <c r="HV35" s="123">
        <v>16.757937850653359</v>
      </c>
      <c r="HW35" s="123">
        <v>17.274887300970573</v>
      </c>
      <c r="HX35" s="123">
        <v>19.187453016531219</v>
      </c>
      <c r="HY35" s="123">
        <v>25.372203165413975</v>
      </c>
    </row>
    <row r="36" spans="1:233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  <c r="HS36" s="124">
        <v>2.3935306641858869</v>
      </c>
      <c r="HT36" s="124">
        <v>2.4775190747746838</v>
      </c>
      <c r="HU36" s="124">
        <v>2.0491719978822829</v>
      </c>
      <c r="HV36" s="124">
        <v>2.1657785122173419</v>
      </c>
      <c r="HW36" s="124">
        <v>2.5170151808324053</v>
      </c>
      <c r="HX36" s="124">
        <v>1.9068473923329237</v>
      </c>
      <c r="HY36" s="124">
        <v>2.1232786603950369</v>
      </c>
    </row>
    <row r="37" spans="1:233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  <c r="HS37" s="123">
        <v>27.629880661959124</v>
      </c>
      <c r="HT37" s="123">
        <v>24.185615210855662</v>
      </c>
      <c r="HU37" s="123">
        <v>31.773305572525825</v>
      </c>
      <c r="HV37" s="123">
        <v>24.414963247701227</v>
      </c>
      <c r="HW37" s="123">
        <v>29.602339595001094</v>
      </c>
      <c r="HX37" s="123">
        <v>30.573174350916553</v>
      </c>
      <c r="HY37" s="123">
        <v>24.59953835895864</v>
      </c>
    </row>
    <row r="38" spans="1:233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33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  <c r="HS39" s="122">
        <v>2.0747161107179912</v>
      </c>
      <c r="HT39" s="122">
        <v>1.5524672479247392</v>
      </c>
      <c r="HU39" s="122">
        <v>2.4281086245221148</v>
      </c>
      <c r="HV39" s="122">
        <v>5.2886202475601003</v>
      </c>
      <c r="HW39" s="122">
        <v>3.4354221179077835</v>
      </c>
      <c r="HX39" s="122">
        <v>2.2048315956153144</v>
      </c>
      <c r="HY39" s="122">
        <v>2.6346237922714857</v>
      </c>
    </row>
    <row r="40" spans="1:233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  <c r="HS40" s="123">
        <v>1.602403133303973</v>
      </c>
      <c r="HT40" s="123">
        <v>1.1102618011601224</v>
      </c>
      <c r="HU40" s="123">
        <v>1.3577856468076257</v>
      </c>
      <c r="HV40" s="123">
        <v>2.2689985470885095</v>
      </c>
      <c r="HW40" s="123">
        <v>2.5724129067460382</v>
      </c>
      <c r="HX40" s="123">
        <v>1.4962909068525219</v>
      </c>
      <c r="HY40" s="123">
        <v>1.2780677986990108</v>
      </c>
    </row>
    <row r="41" spans="1:233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  <c r="HS41" s="124">
        <v>0.4516169438575135</v>
      </c>
      <c r="HT41" s="124">
        <v>0.42724378237750005</v>
      </c>
      <c r="HU41" s="124">
        <v>1.0552947743683798</v>
      </c>
      <c r="HV41" s="124">
        <v>2.9963297272666503</v>
      </c>
      <c r="HW41" s="124">
        <v>0.84798183885768152</v>
      </c>
      <c r="HX41" s="124">
        <v>0.70854068876279241</v>
      </c>
      <c r="HY41" s="124">
        <v>1.3416242330973309</v>
      </c>
    </row>
    <row r="42" spans="1:233" s="77" customFormat="1" x14ac:dyDescent="0.2">
      <c r="A42" s="104" t="s">
        <v>6349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6355</v>
      </c>
      <c r="DF42" s="117">
        <v>1.5705344507410363E-2</v>
      </c>
      <c r="DG42" s="75">
        <v>0</v>
      </c>
      <c r="DH42" s="75">
        <v>0</v>
      </c>
      <c r="DI42" s="118" t="s">
        <v>6355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6355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6355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  <c r="HS42" s="123">
        <v>2.0696033556504543E-2</v>
      </c>
      <c r="HT42" s="123">
        <v>1.4961664387116571E-2</v>
      </c>
      <c r="HU42" s="123">
        <v>1.5028203346109277E-2</v>
      </c>
      <c r="HV42" s="123">
        <v>2.329197320494061E-2</v>
      </c>
      <c r="HW42" s="123">
        <v>1.5027372304064018E-2</v>
      </c>
      <c r="HX42" s="123">
        <v>0</v>
      </c>
      <c r="HY42" s="123">
        <v>1.49317604751439E-2</v>
      </c>
    </row>
    <row r="43" spans="1:233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33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  <c r="HS44" s="122">
        <v>1.7299104511092716</v>
      </c>
      <c r="HT44" s="122">
        <v>1.3330251381601947</v>
      </c>
      <c r="HU44" s="122">
        <v>2.1077512646309016</v>
      </c>
      <c r="HV44" s="122">
        <v>2.7512210237162726</v>
      </c>
      <c r="HW44" s="122">
        <v>0.69990574204204181</v>
      </c>
      <c r="HX44" s="122">
        <v>1.5264044064862676</v>
      </c>
      <c r="HY44" s="122">
        <v>2.5052883269633646</v>
      </c>
    </row>
    <row r="45" spans="1:233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33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  <c r="HS46" s="126">
        <v>1149.8364906123213</v>
      </c>
      <c r="HT46" s="126">
        <v>1058.456798216436</v>
      </c>
      <c r="HU46" s="126">
        <v>1157.9673106859948</v>
      </c>
      <c r="HV46" s="126">
        <v>1148.7465697634668</v>
      </c>
      <c r="HW46" s="126">
        <v>1057.756691433292</v>
      </c>
      <c r="HX46" s="126">
        <v>1254.3255016599014</v>
      </c>
      <c r="HY46" s="126">
        <v>1074.0967661797022</v>
      </c>
    </row>
    <row r="47" spans="1:233" s="42" customFormat="1" x14ac:dyDescent="0.2"/>
    <row r="48" spans="1:233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243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A51" s="101" t="s">
        <v>6356</v>
      </c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10269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85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86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A56" s="101" t="s">
        <v>87</v>
      </c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  <row r="100" spans="182:198" x14ac:dyDescent="0.2"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Y2360"/>
  <sheetViews>
    <sheetView zoomScaleNormal="100" workbookViewId="0">
      <pane xSplit="1" topLeftCell="HM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33" width="10.140625" customWidth="1"/>
  </cols>
  <sheetData>
    <row r="1" spans="1:233" s="128" customFormat="1" ht="15.75" x14ac:dyDescent="0.25">
      <c r="A1" s="127" t="s">
        <v>10481</v>
      </c>
    </row>
    <row r="2" spans="1:233" s="128" customFormat="1" x14ac:dyDescent="0.2"/>
    <row r="3" spans="1:233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33" s="128" customFormat="1" x14ac:dyDescent="0.2"/>
    <row r="5" spans="1:233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10267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10268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10286</v>
      </c>
      <c r="GG5" s="79" t="s">
        <v>10287</v>
      </c>
      <c r="GH5" s="79" t="s">
        <v>10281</v>
      </c>
      <c r="GI5" s="79" t="s">
        <v>10288</v>
      </c>
      <c r="GJ5" s="79" t="s">
        <v>10283</v>
      </c>
      <c r="GK5" s="79" t="s">
        <v>10284</v>
      </c>
      <c r="GL5" s="79" t="s">
        <v>10460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10484</v>
      </c>
      <c r="HW5" s="79" t="s">
        <v>10487</v>
      </c>
      <c r="HX5" s="79" t="s">
        <v>10488</v>
      </c>
      <c r="HY5" s="79" t="s">
        <v>10489</v>
      </c>
    </row>
    <row r="6" spans="1:233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  <c r="HS6" s="132">
        <v>80168.846370999978</v>
      </c>
      <c r="HT6" s="132">
        <v>73053.158758999984</v>
      </c>
      <c r="HU6" s="132">
        <v>75893.001944000003</v>
      </c>
      <c r="HV6" s="132">
        <v>81592.876766000001</v>
      </c>
      <c r="HW6" s="132">
        <v>71982.709415000005</v>
      </c>
      <c r="HX6" s="132">
        <v>76092.324357000005</v>
      </c>
      <c r="HY6" s="132">
        <v>70239.680938000005</v>
      </c>
    </row>
    <row r="7" spans="1:233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  <c r="HS7" s="125">
        <v>38358.146381999999</v>
      </c>
      <c r="HT7" s="125">
        <v>34243.099133999996</v>
      </c>
      <c r="HU7" s="125">
        <v>32719.797890000002</v>
      </c>
      <c r="HV7" s="125">
        <v>37727.818052000002</v>
      </c>
      <c r="HW7" s="125">
        <v>35573.573575000002</v>
      </c>
      <c r="HX7" s="125">
        <v>35787.973943999998</v>
      </c>
      <c r="HY7" s="125">
        <v>31653.580613999999</v>
      </c>
    </row>
    <row r="8" spans="1:233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  <c r="HS8" s="137">
        <v>896.42192999999997</v>
      </c>
      <c r="HT8" s="137">
        <v>624.09912099999997</v>
      </c>
      <c r="HU8" s="137">
        <v>726.336681</v>
      </c>
      <c r="HV8" s="137">
        <v>738.70778600000006</v>
      </c>
      <c r="HW8" s="137">
        <v>909.87222899999995</v>
      </c>
      <c r="HX8" s="137">
        <v>1018.049976</v>
      </c>
      <c r="HY8" s="137">
        <v>772.70252800000003</v>
      </c>
    </row>
    <row r="9" spans="1:233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  <c r="HS9" s="125">
        <v>17055.667868</v>
      </c>
      <c r="HT9" s="125">
        <v>14440.658790000001</v>
      </c>
      <c r="HU9" s="125">
        <v>13717.212029</v>
      </c>
      <c r="HV9" s="125">
        <v>13690.294636000001</v>
      </c>
      <c r="HW9" s="125">
        <v>14711.719023</v>
      </c>
      <c r="HX9" s="125">
        <v>15729.141329</v>
      </c>
      <c r="HY9" s="125">
        <v>13781.902378000001</v>
      </c>
    </row>
    <row r="10" spans="1:233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  <c r="HS10" s="137">
        <v>9675.7921989999995</v>
      </c>
      <c r="HT10" s="137">
        <v>8147.8332300000002</v>
      </c>
      <c r="HU10" s="137">
        <v>7712.154638</v>
      </c>
      <c r="HV10" s="137">
        <v>7243.8256680000004</v>
      </c>
      <c r="HW10" s="137">
        <v>7490.9185950000001</v>
      </c>
      <c r="HX10" s="137">
        <v>7695.007748</v>
      </c>
      <c r="HY10" s="137">
        <v>6110.9605890000003</v>
      </c>
    </row>
    <row r="11" spans="1:233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  <c r="HS11" s="137">
        <v>7379.875669</v>
      </c>
      <c r="HT11" s="137">
        <v>6292.8255600000002</v>
      </c>
      <c r="HU11" s="137">
        <v>6005.0573910000003</v>
      </c>
      <c r="HV11" s="137">
        <v>6446.4689680000001</v>
      </c>
      <c r="HW11" s="137">
        <v>7220.8004279999996</v>
      </c>
      <c r="HX11" s="137">
        <v>8034.133581</v>
      </c>
      <c r="HY11" s="137">
        <v>7670.9417890000004</v>
      </c>
    </row>
    <row r="12" spans="1:233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  <c r="HS12" s="125">
        <v>11489.283571</v>
      </c>
      <c r="HT12" s="125">
        <v>11337.909121999999</v>
      </c>
      <c r="HU12" s="125">
        <v>13518.733297999999</v>
      </c>
      <c r="HV12" s="125">
        <v>11312.097312</v>
      </c>
      <c r="HW12" s="125">
        <v>11852.574533999999</v>
      </c>
      <c r="HX12" s="125">
        <v>10915.4943</v>
      </c>
      <c r="HY12" s="125">
        <v>7595.2777329999999</v>
      </c>
    </row>
    <row r="13" spans="1:233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  <c r="HS13" s="137">
        <v>678.55350599999997</v>
      </c>
      <c r="HT13" s="137">
        <v>763.38260700000001</v>
      </c>
      <c r="HU13" s="137">
        <v>1012.6248859999999</v>
      </c>
      <c r="HV13" s="137">
        <v>1226.0932869999999</v>
      </c>
      <c r="HW13" s="137">
        <v>312.49020000000002</v>
      </c>
      <c r="HX13" s="137">
        <v>730.79067099999997</v>
      </c>
      <c r="HY13" s="137">
        <v>1260.1945310000001</v>
      </c>
    </row>
    <row r="14" spans="1:233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  <c r="HS14" s="125">
        <v>1007.649771</v>
      </c>
      <c r="HT14" s="125">
        <v>364.74599899999998</v>
      </c>
      <c r="HU14" s="125">
        <v>1057.6997269999999</v>
      </c>
      <c r="HV14" s="125">
        <v>1124.3340720000001</v>
      </c>
      <c r="HW14" s="125">
        <v>646.030711</v>
      </c>
      <c r="HX14" s="125">
        <v>602.92007599999999</v>
      </c>
      <c r="HY14" s="125">
        <v>322.552907</v>
      </c>
    </row>
    <row r="15" spans="1:233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  <c r="HS15" s="137">
        <v>6027.1425250000002</v>
      </c>
      <c r="HT15" s="137">
        <v>6105.3989030000002</v>
      </c>
      <c r="HU15" s="137">
        <v>5907.335634</v>
      </c>
      <c r="HV15" s="137">
        <v>6660.4194580000003</v>
      </c>
      <c r="HW15" s="137">
        <v>4477.0635759999996</v>
      </c>
      <c r="HX15" s="137">
        <v>4318.9134370000002</v>
      </c>
      <c r="HY15" s="137">
        <v>5299.7253620000001</v>
      </c>
    </row>
    <row r="16" spans="1:233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  <c r="HS16" s="125">
        <v>4655.980818</v>
      </c>
      <c r="HT16" s="125">
        <v>5173.8650829999997</v>
      </c>
      <c r="HU16" s="125">
        <v>7233.2617989999999</v>
      </c>
      <c r="HV16" s="125">
        <v>9113.1121629999998</v>
      </c>
      <c r="HW16" s="125">
        <v>3499.3855669999998</v>
      </c>
      <c r="HX16" s="125">
        <v>6989.0406240000002</v>
      </c>
      <c r="HY16" s="125">
        <v>9553.7448850000001</v>
      </c>
    </row>
    <row r="17" spans="1:233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33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  <c r="HS18" s="132">
        <v>267228.36559455824</v>
      </c>
      <c r="HT18" s="132">
        <v>250317.94406821046</v>
      </c>
      <c r="HU18" s="132">
        <v>280749.04073068924</v>
      </c>
      <c r="HV18" s="132">
        <v>271631.6386091935</v>
      </c>
      <c r="HW18" s="132">
        <v>253969.59938123066</v>
      </c>
      <c r="HX18" s="132">
        <v>313984.15976769477</v>
      </c>
      <c r="HY18" s="132">
        <v>268033.31896471599</v>
      </c>
    </row>
    <row r="19" spans="1:233" s="77" customFormat="1" x14ac:dyDescent="0.2">
      <c r="A19" s="104" t="s">
        <v>6348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  <c r="HS19" s="125">
        <v>29264.403780000001</v>
      </c>
      <c r="HT19" s="125">
        <v>21613.340236</v>
      </c>
      <c r="HU19" s="125">
        <v>20404.124623</v>
      </c>
      <c r="HV19" s="125">
        <v>22011.881434999999</v>
      </c>
      <c r="HW19" s="125">
        <v>22855.105771999999</v>
      </c>
      <c r="HX19" s="125">
        <v>27772.300455000001</v>
      </c>
      <c r="HY19" s="125">
        <v>25691.342200999999</v>
      </c>
    </row>
    <row r="20" spans="1:233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  <c r="HS20" s="137">
        <v>4724.2541069999997</v>
      </c>
      <c r="HT20" s="137">
        <v>4486.9805660000002</v>
      </c>
      <c r="HU20" s="137">
        <v>5746.9456389999996</v>
      </c>
      <c r="HV20" s="137">
        <v>5084.3908019999999</v>
      </c>
      <c r="HW20" s="137">
        <v>5662.3618230000002</v>
      </c>
      <c r="HX20" s="137">
        <v>5386.6697860000004</v>
      </c>
      <c r="HY20" s="137">
        <v>3908.994796</v>
      </c>
    </row>
    <row r="21" spans="1:233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  <c r="HS21" s="125">
        <v>130584.62478099999</v>
      </c>
      <c r="HT21" s="125">
        <v>119442.98194899999</v>
      </c>
      <c r="HU21" s="125">
        <v>145826.55630500001</v>
      </c>
      <c r="HV21" s="125">
        <v>138910.299501</v>
      </c>
      <c r="HW21" s="125">
        <v>119394.87206999998</v>
      </c>
      <c r="HX21" s="125">
        <v>137914.76204</v>
      </c>
      <c r="HY21" s="125">
        <v>110125.87702</v>
      </c>
    </row>
    <row r="22" spans="1:233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  <c r="HS22" s="137">
        <v>120528.030019</v>
      </c>
      <c r="HT22" s="137">
        <v>110588.039811</v>
      </c>
      <c r="HU22" s="137">
        <v>135845.44956199999</v>
      </c>
      <c r="HV22" s="137">
        <v>129126.63619</v>
      </c>
      <c r="HW22" s="137">
        <v>108989.46041699999</v>
      </c>
      <c r="HX22" s="137">
        <v>127649.785023</v>
      </c>
      <c r="HY22" s="137">
        <v>101635.79508500001</v>
      </c>
    </row>
    <row r="23" spans="1:233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  <c r="HS23" s="137">
        <v>7218.6716150000002</v>
      </c>
      <c r="HT23" s="137">
        <v>6614.1015820000002</v>
      </c>
      <c r="HU23" s="137">
        <v>7345.9830030000003</v>
      </c>
      <c r="HV23" s="137">
        <v>6934.5166360000003</v>
      </c>
      <c r="HW23" s="137">
        <v>7389.888715</v>
      </c>
      <c r="HX23" s="137">
        <v>7229.5281359999999</v>
      </c>
      <c r="HY23" s="137">
        <v>6032.6303109999999</v>
      </c>
    </row>
    <row r="24" spans="1:233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  <c r="HS24" s="137">
        <v>2837.923147</v>
      </c>
      <c r="HT24" s="137">
        <v>2240.8405560000001</v>
      </c>
      <c r="HU24" s="137">
        <v>2635.12374</v>
      </c>
      <c r="HV24" s="137">
        <v>2849.146675</v>
      </c>
      <c r="HW24" s="137">
        <v>3015.5229380000001</v>
      </c>
      <c r="HX24" s="137">
        <v>3035.4488809999998</v>
      </c>
      <c r="HY24" s="137">
        <v>2457.4516239999998</v>
      </c>
    </row>
    <row r="25" spans="1:233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  <c r="HS25" s="125">
        <v>23386.343979000001</v>
      </c>
      <c r="HT25" s="125">
        <v>22520.601143</v>
      </c>
      <c r="HU25" s="125">
        <v>22941.842176999999</v>
      </c>
      <c r="HV25" s="125">
        <v>23403.460811000001</v>
      </c>
      <c r="HW25" s="125">
        <v>23344.394225</v>
      </c>
      <c r="HX25" s="125">
        <v>27829.903806999999</v>
      </c>
      <c r="HY25" s="125">
        <v>19590.563147000001</v>
      </c>
    </row>
    <row r="26" spans="1:233" s="52" customFormat="1" x14ac:dyDescent="0.2">
      <c r="A26" s="105" t="s">
        <v>10482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  <c r="HS26" s="137">
        <v>12377.898051880002</v>
      </c>
      <c r="HT26" s="137">
        <v>7386.7569538100006</v>
      </c>
      <c r="HU26" s="137">
        <v>7275.9539622299999</v>
      </c>
      <c r="HV26" s="137">
        <v>12076.34184209</v>
      </c>
      <c r="HW26" s="137">
        <v>10600.96314883</v>
      </c>
      <c r="HX26" s="137">
        <v>8835.08409407</v>
      </c>
      <c r="HY26" s="137">
        <v>9836.5802752799991</v>
      </c>
    </row>
    <row r="27" spans="1:233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  <c r="HS27" s="125">
        <v>13567.623845</v>
      </c>
      <c r="HT27" s="125">
        <v>16750.471270999999</v>
      </c>
      <c r="HU27" s="125">
        <v>12098.295135</v>
      </c>
      <c r="HV27" s="125">
        <v>15207.216205000001</v>
      </c>
      <c r="HW27" s="125">
        <v>16224.602992</v>
      </c>
      <c r="HX27" s="125">
        <v>17262.117136000001</v>
      </c>
      <c r="HY27" s="125">
        <v>14667.269219</v>
      </c>
    </row>
    <row r="28" spans="1:233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  <c r="HS28" s="137">
        <v>1685.3296439999999</v>
      </c>
      <c r="HT28" s="137">
        <v>2325.8430490000001</v>
      </c>
      <c r="HU28" s="137">
        <v>6663.4307769999996</v>
      </c>
      <c r="HV28" s="137">
        <v>2600.2618819999998</v>
      </c>
      <c r="HW28" s="137">
        <v>1959.1033170000001</v>
      </c>
      <c r="HX28" s="137">
        <v>2548.302721</v>
      </c>
      <c r="HY28" s="137">
        <v>7852.9434080000001</v>
      </c>
    </row>
    <row r="29" spans="1:233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  <c r="HS29" s="125">
        <v>22112.956834678233</v>
      </c>
      <c r="HT29" s="125">
        <v>26996.433905400543</v>
      </c>
      <c r="HU29" s="125">
        <v>27845.630842459166</v>
      </c>
      <c r="HV29" s="125">
        <v>24494.222881103553</v>
      </c>
      <c r="HW29" s="125">
        <v>22460.901096400699</v>
      </c>
      <c r="HX29" s="125">
        <v>49035.369102624696</v>
      </c>
      <c r="HY29" s="125">
        <v>44414.097598435976</v>
      </c>
    </row>
    <row r="30" spans="1:233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  <c r="HS30" s="137">
        <v>7995.9248859999998</v>
      </c>
      <c r="HT30" s="137">
        <v>8224.7220749999997</v>
      </c>
      <c r="HU30" s="137">
        <v>7944.0276889999996</v>
      </c>
      <c r="HV30" s="137">
        <v>8483.5968109999994</v>
      </c>
      <c r="HW30" s="137">
        <v>8554.9085699999996</v>
      </c>
      <c r="HX30" s="137">
        <v>10775.454533</v>
      </c>
      <c r="HY30" s="137">
        <v>8393.8225719999991</v>
      </c>
    </row>
    <row r="31" spans="1:233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  <c r="HS31" s="125">
        <v>2675.6927369999999</v>
      </c>
      <c r="HT31" s="125">
        <v>2583.971184</v>
      </c>
      <c r="HU31" s="125">
        <v>2932.1486719999998</v>
      </c>
      <c r="HV31" s="125">
        <v>2832.3662519999998</v>
      </c>
      <c r="HW31" s="125">
        <v>3844.0062170000001</v>
      </c>
      <c r="HX31" s="125">
        <v>4176.0463820000004</v>
      </c>
      <c r="HY31" s="125">
        <v>3066.5618789999999</v>
      </c>
    </row>
    <row r="32" spans="1:233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  <c r="HS32" s="137">
        <v>2535.5633440000001</v>
      </c>
      <c r="HT32" s="137">
        <v>1529.4720050000001</v>
      </c>
      <c r="HU32" s="137">
        <v>2596.617679</v>
      </c>
      <c r="HV32" s="137">
        <v>348.97805899999997</v>
      </c>
      <c r="HW32" s="137">
        <v>872.83432800000003</v>
      </c>
      <c r="HX32" s="137">
        <v>2671.7199519999999</v>
      </c>
      <c r="HY32" s="137">
        <v>939.57383500000003</v>
      </c>
    </row>
    <row r="33" spans="1:233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  <c r="HS33" s="125">
        <v>1864.6373630000001</v>
      </c>
      <c r="HT33" s="125">
        <v>1285.299757</v>
      </c>
      <c r="HU33" s="125">
        <v>1721.817777</v>
      </c>
      <c r="HV33" s="125">
        <v>1094.534414</v>
      </c>
      <c r="HW33" s="125">
        <v>1435.44974</v>
      </c>
      <c r="HX33" s="125">
        <v>1774.9279059999999</v>
      </c>
      <c r="HY33" s="125">
        <v>1402.7798749999999</v>
      </c>
    </row>
    <row r="34" spans="1:233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  <c r="HS34" s="137">
        <v>1452.792751</v>
      </c>
      <c r="HT34" s="137">
        <v>1688.861459</v>
      </c>
      <c r="HU34" s="137">
        <v>1444.605663</v>
      </c>
      <c r="HV34" s="137">
        <v>1664.087884</v>
      </c>
      <c r="HW34" s="137">
        <v>1479.3056549999999</v>
      </c>
      <c r="HX34" s="137">
        <v>1885.749965</v>
      </c>
      <c r="HY34" s="137">
        <v>1657.365859</v>
      </c>
    </row>
    <row r="35" spans="1:233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  <c r="HS35" s="125">
        <v>3899.307804</v>
      </c>
      <c r="HT35" s="125">
        <v>5314.0373159999999</v>
      </c>
      <c r="HU35" s="125">
        <v>4849.1032850000001</v>
      </c>
      <c r="HV35" s="125">
        <v>5189.1641630000004</v>
      </c>
      <c r="HW35" s="125">
        <v>5344.2247799999996</v>
      </c>
      <c r="HX35" s="125">
        <v>5984.8141139999998</v>
      </c>
      <c r="HY35" s="125">
        <v>8029.0717500000001</v>
      </c>
    </row>
    <row r="36" spans="1:233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  <c r="HS36" s="137">
        <v>725.55214699999999</v>
      </c>
      <c r="HT36" s="137">
        <v>758.98053600000003</v>
      </c>
      <c r="HU36" s="137">
        <v>633.60582599999998</v>
      </c>
      <c r="HV36" s="137">
        <v>670.64219600000001</v>
      </c>
      <c r="HW36" s="137">
        <v>778.67338099999995</v>
      </c>
      <c r="HX36" s="137">
        <v>594.77030000000002</v>
      </c>
      <c r="HY36" s="137">
        <v>671.914717</v>
      </c>
    </row>
    <row r="37" spans="1:233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  <c r="HS37" s="125">
        <v>8375.4595399999998</v>
      </c>
      <c r="HT37" s="125">
        <v>7409.1906630000003</v>
      </c>
      <c r="HU37" s="125">
        <v>9824.3346789999996</v>
      </c>
      <c r="HV37" s="125">
        <v>7560.1934709999996</v>
      </c>
      <c r="HW37" s="125">
        <v>9157.8922660000007</v>
      </c>
      <c r="HX37" s="125">
        <v>9536.1674739999999</v>
      </c>
      <c r="HY37" s="125">
        <v>7784.5608130000001</v>
      </c>
    </row>
    <row r="38" spans="1:233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33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  <c r="HS39" s="132">
        <v>628.90973199999996</v>
      </c>
      <c r="HT39" s="132">
        <v>475.593684</v>
      </c>
      <c r="HU39" s="132">
        <v>750.77337199999999</v>
      </c>
      <c r="HV39" s="132">
        <v>1637.6429430000001</v>
      </c>
      <c r="HW39" s="132">
        <v>1062.7952409999998</v>
      </c>
      <c r="HX39" s="132">
        <v>687.715417</v>
      </c>
      <c r="HY39" s="132">
        <v>833.73065100000008</v>
      </c>
    </row>
    <row r="40" spans="1:233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  <c r="HS40" s="125">
        <v>485.73726299999998</v>
      </c>
      <c r="HT40" s="125">
        <v>340.12537200000003</v>
      </c>
      <c r="HU40" s="125">
        <v>419.82854400000002</v>
      </c>
      <c r="HV40" s="125">
        <v>702.60470299999997</v>
      </c>
      <c r="HW40" s="125">
        <v>795.81143199999997</v>
      </c>
      <c r="HX40" s="125">
        <v>466.71243600000003</v>
      </c>
      <c r="HY40" s="125">
        <v>404.44647200000003</v>
      </c>
    </row>
    <row r="41" spans="1:233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  <c r="HS41" s="137">
        <v>136.89886999999999</v>
      </c>
      <c r="HT41" s="137">
        <v>130.884851</v>
      </c>
      <c r="HU41" s="137">
        <v>326.29809399999999</v>
      </c>
      <c r="HV41" s="137">
        <v>927.825785</v>
      </c>
      <c r="HW41" s="137">
        <v>262.33488399999999</v>
      </c>
      <c r="HX41" s="137">
        <v>221.00298100000001</v>
      </c>
      <c r="HY41" s="137">
        <v>424.55900100000002</v>
      </c>
    </row>
    <row r="42" spans="1:233" s="77" customFormat="1" x14ac:dyDescent="0.2">
      <c r="A42" s="104" t="s">
        <v>6349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  <c r="HS42" s="125">
        <v>6.2735989999999999</v>
      </c>
      <c r="HT42" s="125">
        <v>4.5834609999999998</v>
      </c>
      <c r="HU42" s="125">
        <v>4.6467340000000004</v>
      </c>
      <c r="HV42" s="125">
        <v>7.2124550000000003</v>
      </c>
      <c r="HW42" s="125">
        <v>4.6489250000000002</v>
      </c>
      <c r="HX42" s="125">
        <v>0</v>
      </c>
      <c r="HY42" s="125">
        <v>4.7251779999999997</v>
      </c>
    </row>
    <row r="43" spans="1:233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33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  <c r="HS44" s="132">
        <v>524.38862000001257</v>
      </c>
      <c r="HT44" s="132">
        <v>408.36825200009429</v>
      </c>
      <c r="HU44" s="132">
        <v>651.71858799989752</v>
      </c>
      <c r="HV44" s="132">
        <v>851.92687000009641</v>
      </c>
      <c r="HW44" s="132">
        <v>216.52550000000338</v>
      </c>
      <c r="HX44" s="132">
        <v>476.10522499988963</v>
      </c>
      <c r="HY44" s="132">
        <v>792.80224900004919</v>
      </c>
    </row>
    <row r="45" spans="1:233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33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  <c r="HS46" s="126">
        <v>348550.51031755825</v>
      </c>
      <c r="HT46" s="126">
        <v>324255.06476321054</v>
      </c>
      <c r="HU46" s="126">
        <v>358044.53463468916</v>
      </c>
      <c r="HV46" s="126">
        <v>355714.0851881936</v>
      </c>
      <c r="HW46" s="126">
        <v>327231.62953723065</v>
      </c>
      <c r="HX46" s="126">
        <v>391240.30476669467</v>
      </c>
      <c r="HY46" s="126">
        <v>339899.53280271601</v>
      </c>
    </row>
    <row r="47" spans="1:233" s="52" customFormat="1" x14ac:dyDescent="0.2"/>
    <row r="48" spans="1:233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A51" s="101" t="s">
        <v>6356</v>
      </c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84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85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86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A56" s="147" t="s">
        <v>87</v>
      </c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Y90" s="146"/>
      <c r="GZ90" s="146"/>
      <c r="HA90" s="146"/>
      <c r="HB90" s="146"/>
      <c r="HC90" s="146"/>
    </row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  <row r="2360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8"/>
  <sheetViews>
    <sheetView zoomScale="80" zoomScaleNormal="80" workbookViewId="0"/>
  </sheetViews>
  <sheetFormatPr defaultColWidth="9.140625" defaultRowHeight="12.75" x14ac:dyDescent="0.2"/>
  <cols>
    <col min="1" max="1" width="24.28515625" style="142" customWidth="1"/>
    <col min="2" max="2" width="11.42578125" style="142" customWidth="1"/>
    <col min="3" max="11" width="12.28515625" style="142" customWidth="1"/>
    <col min="12" max="12" width="17.42578125" style="142" customWidth="1"/>
    <col min="13" max="13" width="12.28515625" style="142" customWidth="1"/>
    <col min="14" max="16384" width="9.140625" style="142"/>
  </cols>
  <sheetData>
    <row r="1" spans="1:13" ht="14.25" x14ac:dyDescent="0.2">
      <c r="A1" s="148" t="s">
        <v>10485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50"/>
      <c r="B5" s="253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6355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6355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hidden="1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hidden="1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hidden="1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hidden="1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hidden="1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hidden="1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hidden="1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hidden="1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hidden="1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hidden="1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hidden="1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hidden="1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hidden="1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2">
        <v>2024</v>
      </c>
      <c r="B136" s="223" t="s">
        <v>95</v>
      </c>
      <c r="C136" s="230">
        <v>211.0941097348263</v>
      </c>
      <c r="D136" s="231">
        <v>10.877563556564642</v>
      </c>
      <c r="E136" s="231">
        <v>25.098426397061253</v>
      </c>
      <c r="F136" s="231">
        <v>85.871820035011424</v>
      </c>
      <c r="G136" s="246">
        <v>6.1447679862353528</v>
      </c>
      <c r="H136" s="246">
        <v>24.081392907694536</v>
      </c>
      <c r="I136" s="246">
        <v>159.5870552365939</v>
      </c>
      <c r="J136" s="246">
        <v>44.059332759598796</v>
      </c>
      <c r="K136" s="231">
        <v>403.84219486023926</v>
      </c>
      <c r="L136" s="247">
        <v>6.7296327870608325E-2</v>
      </c>
      <c r="M136" s="248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17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17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17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17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17" ht="14.25" customHeight="1" x14ac:dyDescent="0.2">
      <c r="A149" s="227" t="s">
        <v>10454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17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17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17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17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17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17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17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17" ht="14.25" customHeight="1" x14ac:dyDescent="0.2">
      <c r="A157" s="227"/>
      <c r="B157" s="171" t="s">
        <v>103</v>
      </c>
      <c r="C157" s="234">
        <v>317.224370614387</v>
      </c>
      <c r="D157" s="164">
        <v>15.601255217235202</v>
      </c>
      <c r="E157" s="198">
        <v>45.078467601271356</v>
      </c>
      <c r="F157" s="164">
        <v>65.216862283686666</v>
      </c>
      <c r="G157" s="198">
        <v>19.586129740515659</v>
      </c>
      <c r="H157" s="164">
        <v>30.741424246886538</v>
      </c>
      <c r="I157" s="198">
        <v>139.61001383104647</v>
      </c>
      <c r="J157" s="164">
        <v>44.881776982119192</v>
      </c>
      <c r="K157" s="198">
        <v>460.52533238310991</v>
      </c>
      <c r="L157" s="235">
        <v>0</v>
      </c>
      <c r="M157" s="217">
        <v>1138.4656329002578</v>
      </c>
      <c r="N157" s="166"/>
      <c r="O157" s="180"/>
    </row>
    <row r="158" spans="1:17" ht="14.25" customHeight="1" x14ac:dyDescent="0.2">
      <c r="A158" s="227"/>
      <c r="B158" s="171" t="s">
        <v>104</v>
      </c>
      <c r="C158" s="234">
        <v>304.01258204634638</v>
      </c>
      <c r="D158" s="164">
        <v>17.233128761375049</v>
      </c>
      <c r="E158" s="198">
        <v>40.056565459430843</v>
      </c>
      <c r="F158" s="164">
        <v>72.948637087585169</v>
      </c>
      <c r="G158" s="198">
        <v>22.075713153245879</v>
      </c>
      <c r="H158" s="164">
        <v>31.165473659034642</v>
      </c>
      <c r="I158" s="198">
        <v>144.73795888335223</v>
      </c>
      <c r="J158" s="164">
        <v>49.052201282945795</v>
      </c>
      <c r="K158" s="198">
        <v>468.55423027900531</v>
      </c>
      <c r="L158" s="235">
        <v>0</v>
      </c>
      <c r="M158" s="217">
        <v>1149.8364906123213</v>
      </c>
      <c r="N158" s="166"/>
      <c r="O158" s="180"/>
    </row>
    <row r="159" spans="1:17" ht="14.25" customHeight="1" x14ac:dyDescent="0.2">
      <c r="A159" s="227"/>
      <c r="B159" s="171" t="s">
        <v>105</v>
      </c>
      <c r="C159" s="234">
        <v>266.34414226024734</v>
      </c>
      <c r="D159" s="164">
        <v>13.694610471132409</v>
      </c>
      <c r="E159" s="198">
        <v>34.854153286958905</v>
      </c>
      <c r="F159" s="164">
        <v>88.123709079574922</v>
      </c>
      <c r="G159" s="198">
        <v>14.781713008451201</v>
      </c>
      <c r="H159" s="164">
        <v>32.565947030654783</v>
      </c>
      <c r="I159" s="198">
        <v>126.31916655596433</v>
      </c>
      <c r="J159" s="164">
        <v>61.064964324768965</v>
      </c>
      <c r="K159" s="164">
        <v>420.70839219868321</v>
      </c>
      <c r="L159" s="235">
        <v>0</v>
      </c>
      <c r="M159" s="217">
        <v>1058.456798216436</v>
      </c>
      <c r="N159" s="166"/>
      <c r="O159" s="180"/>
    </row>
    <row r="160" spans="1:17" ht="14.25" customHeight="1" x14ac:dyDescent="0.2">
      <c r="A160" s="227"/>
      <c r="B160" s="171" t="s">
        <v>106</v>
      </c>
      <c r="C160" s="234">
        <v>270.44010580499605</v>
      </c>
      <c r="D160" s="164">
        <v>16.263838387921897</v>
      </c>
      <c r="E160" s="198">
        <v>33.295039755705758</v>
      </c>
      <c r="F160" s="164">
        <v>90.056758704321908</v>
      </c>
      <c r="G160" s="198">
        <v>15.471823131821415</v>
      </c>
      <c r="H160" s="164">
        <v>30.866176928980479</v>
      </c>
      <c r="I160" s="198">
        <v>127.75751746434115</v>
      </c>
      <c r="J160" s="164">
        <v>59.393519928305508</v>
      </c>
      <c r="K160" s="164">
        <v>514.42253057960056</v>
      </c>
      <c r="L160" s="235">
        <v>0</v>
      </c>
      <c r="M160" s="217">
        <v>1157.9673106859948</v>
      </c>
      <c r="N160" s="166"/>
      <c r="O160" s="180"/>
    </row>
    <row r="161" spans="1:26" ht="14.25" customHeight="1" x14ac:dyDescent="0.2">
      <c r="A161" s="227"/>
      <c r="B161" s="171"/>
      <c r="C161" s="234"/>
      <c r="D161" s="164"/>
      <c r="E161" s="198"/>
      <c r="F161" s="164"/>
      <c r="G161" s="198"/>
      <c r="H161" s="164"/>
      <c r="I161" s="198"/>
      <c r="J161" s="164"/>
      <c r="K161" s="164"/>
      <c r="L161" s="235"/>
      <c r="M161" s="217"/>
      <c r="N161" s="166"/>
      <c r="O161" s="180"/>
    </row>
    <row r="162" spans="1:26" ht="14.25" customHeight="1" x14ac:dyDescent="0.2">
      <c r="A162" s="227" t="s">
        <v>10483</v>
      </c>
      <c r="B162" s="171" t="s">
        <v>95</v>
      </c>
      <c r="C162" s="234">
        <v>290.64313063834777</v>
      </c>
      <c r="D162" s="164">
        <v>14.818921742034096</v>
      </c>
      <c r="E162" s="198">
        <v>41.385123859170605</v>
      </c>
      <c r="F162" s="164">
        <v>79.10188459026881</v>
      </c>
      <c r="G162" s="198">
        <v>16.170869567042711</v>
      </c>
      <c r="H162" s="164">
        <v>32.50246447568432</v>
      </c>
      <c r="I162" s="198">
        <v>141.21855969709429</v>
      </c>
      <c r="J162" s="164">
        <v>55.600593953059231</v>
      </c>
      <c r="K162" s="164">
        <v>477.30502124076503</v>
      </c>
      <c r="L162" s="235">
        <v>0</v>
      </c>
      <c r="M162" s="217">
        <v>1148.7465697634668</v>
      </c>
      <c r="N162" s="166"/>
      <c r="O162" s="180"/>
    </row>
    <row r="163" spans="1:26" ht="14.25" customHeight="1" x14ac:dyDescent="0.2">
      <c r="A163" s="227"/>
      <c r="B163" s="171" t="s">
        <v>96</v>
      </c>
      <c r="C163" s="234">
        <v>263.01646777030794</v>
      </c>
      <c r="D163" s="164">
        <v>12.256497020659818</v>
      </c>
      <c r="E163" s="198">
        <v>39.515794895847542</v>
      </c>
      <c r="F163" s="164">
        <v>72.603520826938052</v>
      </c>
      <c r="G163" s="198">
        <v>17.534373003564088</v>
      </c>
      <c r="H163" s="164">
        <v>32.670793492968471</v>
      </c>
      <c r="I163" s="198">
        <v>145.32095630510099</v>
      </c>
      <c r="J163" s="164">
        <v>56.940092709618902</v>
      </c>
      <c r="K163" s="164">
        <v>417.89819540828626</v>
      </c>
      <c r="L163" s="235">
        <v>0</v>
      </c>
      <c r="M163" s="217">
        <v>1057.756691433292</v>
      </c>
      <c r="N163" s="166"/>
      <c r="O163" s="180"/>
    </row>
    <row r="164" spans="1:26" ht="14.25" customHeight="1" x14ac:dyDescent="0.2">
      <c r="A164" s="227"/>
      <c r="B164" s="171" t="s">
        <v>97</v>
      </c>
      <c r="C164" s="234">
        <v>280.93137709918381</v>
      </c>
      <c r="D164" s="164">
        <v>16.123112788858684</v>
      </c>
      <c r="E164" s="198">
        <v>40.117903568592389</v>
      </c>
      <c r="F164" s="164">
        <v>157.20853194152821</v>
      </c>
      <c r="G164" s="198">
        <v>18.027588849322999</v>
      </c>
      <c r="H164" s="164">
        <v>40.277088411540532</v>
      </c>
      <c r="I164" s="198">
        <v>155.34479493919616</v>
      </c>
      <c r="J164" s="164">
        <v>61.20742034715461</v>
      </c>
      <c r="K164" s="164">
        <v>485.08768371452408</v>
      </c>
      <c r="L164" s="235">
        <v>0</v>
      </c>
      <c r="M164" s="217">
        <v>1254.3255016599014</v>
      </c>
      <c r="N164" s="166"/>
      <c r="O164" s="180"/>
    </row>
    <row r="165" spans="1:26" ht="13.5" thickBot="1" x14ac:dyDescent="0.25">
      <c r="A165" s="236"/>
      <c r="B165" s="237" t="s">
        <v>98</v>
      </c>
      <c r="C165" s="238">
        <v>258.57710372679543</v>
      </c>
      <c r="D165" s="239">
        <v>13.167124444030128</v>
      </c>
      <c r="E165" s="238">
        <v>40.5784667192287</v>
      </c>
      <c r="F165" s="239">
        <v>140.35040945748707</v>
      </c>
      <c r="G165" s="238">
        <v>10.722148076403492</v>
      </c>
      <c r="H165" s="239">
        <v>32.207394529651459</v>
      </c>
      <c r="I165" s="238">
        <v>130.94465572256729</v>
      </c>
      <c r="J165" s="239">
        <v>69.291465289309741</v>
      </c>
      <c r="K165" s="239">
        <v>378.25799821422885</v>
      </c>
      <c r="L165" s="249">
        <v>0</v>
      </c>
      <c r="M165" s="240">
        <v>1074.0967661797022</v>
      </c>
      <c r="N165" s="174"/>
      <c r="O165" s="180"/>
      <c r="P165" s="221"/>
      <c r="Q165" s="166"/>
      <c r="R165" s="166"/>
      <c r="S165" s="173"/>
      <c r="T165" s="166"/>
      <c r="U165" s="166"/>
      <c r="V165" s="166"/>
      <c r="W165" s="166"/>
      <c r="X165" s="166"/>
      <c r="Y165" s="166"/>
    </row>
    <row r="166" spans="1:26" ht="14.25" customHeight="1" x14ac:dyDescent="0.2">
      <c r="A166" s="175"/>
      <c r="B166" s="176"/>
      <c r="C166" s="198"/>
      <c r="D166" s="198"/>
      <c r="E166" s="198"/>
      <c r="F166" s="198"/>
      <c r="G166" s="198"/>
      <c r="H166" s="198"/>
      <c r="I166" s="198"/>
      <c r="J166" s="198"/>
      <c r="K166" s="198"/>
      <c r="L166" s="242"/>
      <c r="M166" s="198"/>
      <c r="N166" s="166"/>
      <c r="O166" s="180"/>
    </row>
    <row r="167" spans="1:26" ht="14.25" customHeight="1" x14ac:dyDescent="0.2">
      <c r="A167" s="175"/>
      <c r="B167" s="176"/>
      <c r="C167" s="198"/>
      <c r="D167" s="198"/>
      <c r="E167" s="198"/>
      <c r="F167" s="198"/>
      <c r="G167" s="198"/>
      <c r="H167" s="198"/>
      <c r="I167" s="198"/>
      <c r="J167" s="198"/>
      <c r="K167" s="198"/>
      <c r="L167" s="242"/>
      <c r="M167" s="198"/>
      <c r="N167" s="166"/>
      <c r="O167" s="180"/>
    </row>
    <row r="168" spans="1:26" ht="14.25" customHeight="1" x14ac:dyDescent="0.2">
      <c r="A168" s="175"/>
      <c r="B168" s="176"/>
      <c r="C168" s="198"/>
      <c r="D168" s="198"/>
      <c r="E168" s="198"/>
      <c r="F168" s="198"/>
      <c r="G168" s="198"/>
      <c r="H168" s="198"/>
      <c r="I168" s="198"/>
      <c r="J168" s="198"/>
      <c r="K168" s="198"/>
      <c r="L168" s="242"/>
      <c r="M168" s="198"/>
      <c r="N168" s="166"/>
      <c r="O168" s="180"/>
    </row>
    <row r="169" spans="1:26" ht="14.25" customHeight="1" x14ac:dyDescent="0.2">
      <c r="A169" s="175"/>
      <c r="B169" s="176"/>
      <c r="C169" s="198"/>
      <c r="D169" s="198"/>
      <c r="E169" s="198"/>
      <c r="F169" s="198"/>
      <c r="G169" s="198"/>
      <c r="H169" s="198"/>
      <c r="I169" s="198"/>
      <c r="J169" s="198"/>
      <c r="K169" s="198"/>
      <c r="L169" s="242"/>
      <c r="M169" s="198"/>
      <c r="N169" s="166"/>
      <c r="O169" s="180"/>
    </row>
    <row r="170" spans="1:26" x14ac:dyDescent="0.2">
      <c r="A170" s="176" t="s">
        <v>107</v>
      </c>
      <c r="B170" s="176"/>
      <c r="C170" s="176"/>
      <c r="D170" s="176"/>
      <c r="E170" s="176"/>
      <c r="F170" s="176"/>
      <c r="G170" s="176"/>
      <c r="H170" s="52"/>
      <c r="I170" s="52"/>
      <c r="J170" s="176"/>
      <c r="K170" s="177"/>
      <c r="L170" s="241"/>
      <c r="M170" s="176"/>
    </row>
    <row r="171" spans="1:26" ht="13.5" customHeight="1" x14ac:dyDescent="0.2">
      <c r="A171" s="254" t="s">
        <v>119</v>
      </c>
      <c r="B171" s="254"/>
      <c r="C171" s="176"/>
      <c r="D171" s="176"/>
      <c r="E171" s="176"/>
      <c r="F171" s="176"/>
      <c r="G171" s="176"/>
      <c r="H171" s="52"/>
      <c r="I171" s="52"/>
      <c r="J171" s="176"/>
      <c r="K171" s="229"/>
      <c r="L171" s="177"/>
      <c r="M171" s="174"/>
      <c r="N171" s="180"/>
      <c r="O171" s="166"/>
      <c r="Z171" s="166"/>
    </row>
    <row r="172" spans="1:26" x14ac:dyDescent="0.2">
      <c r="A172" s="178" t="s">
        <v>126</v>
      </c>
      <c r="B172" s="178"/>
      <c r="C172" s="176"/>
      <c r="D172" s="176"/>
      <c r="E172" s="176"/>
      <c r="F172" s="176"/>
      <c r="G172" s="176"/>
      <c r="H172" s="52"/>
      <c r="I172" s="52"/>
      <c r="J172" s="176"/>
      <c r="K172" s="176"/>
      <c r="L172" s="176"/>
      <c r="M172" s="174"/>
      <c r="N172" s="146"/>
    </row>
    <row r="173" spans="1:26" x14ac:dyDescent="0.2">
      <c r="A173" s="179"/>
      <c r="B173" s="176"/>
      <c r="C173" s="176"/>
      <c r="D173" s="176"/>
      <c r="E173" s="176"/>
      <c r="F173" s="176"/>
      <c r="G173" s="176"/>
      <c r="H173" s="52"/>
      <c r="I173" s="52"/>
      <c r="J173" s="176"/>
      <c r="K173" s="176"/>
      <c r="L173" s="177"/>
      <c r="M173" s="174"/>
    </row>
    <row r="174" spans="1:26" x14ac:dyDescent="0.2">
      <c r="A174" s="178" t="s">
        <v>120</v>
      </c>
      <c r="B174" s="176"/>
      <c r="C174" s="176"/>
      <c r="D174" s="176"/>
      <c r="E174" s="52"/>
      <c r="G174" s="52"/>
      <c r="H174" s="52"/>
      <c r="I174" s="176"/>
      <c r="J174" s="176"/>
      <c r="K174" s="176"/>
      <c r="L174" s="210"/>
      <c r="M174" s="52"/>
    </row>
    <row r="175" spans="1:26" ht="15" x14ac:dyDescent="0.25">
      <c r="A175" s="176" t="s">
        <v>121</v>
      </c>
      <c r="B175" s="176"/>
      <c r="C175" s="176"/>
      <c r="D175" s="52"/>
      <c r="E175" s="52"/>
      <c r="M175" s="166"/>
      <c r="O175" s="201"/>
      <c r="S175" s="180"/>
      <c r="T175" s="166"/>
      <c r="U175" s="166"/>
    </row>
    <row r="176" spans="1:26" x14ac:dyDescent="0.2">
      <c r="A176" s="176" t="s">
        <v>122</v>
      </c>
      <c r="B176" s="176"/>
      <c r="C176" s="176"/>
      <c r="D176" s="52"/>
      <c r="E176" s="52"/>
      <c r="M176" s="200"/>
    </row>
    <row r="177" spans="1:16" ht="15" x14ac:dyDescent="0.25">
      <c r="A177" s="176" t="s">
        <v>123</v>
      </c>
      <c r="B177" s="176"/>
      <c r="C177" s="176"/>
      <c r="D177" s="52"/>
      <c r="E177" s="52"/>
      <c r="J177" s="201"/>
      <c r="K177" s="201"/>
      <c r="L177" s="201"/>
      <c r="M177" s="202"/>
    </row>
    <row r="180" spans="1:16" x14ac:dyDescent="0.2">
      <c r="O180" s="166"/>
      <c r="P180" s="166"/>
    </row>
    <row r="181" spans="1:16" x14ac:dyDescent="0.2"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P181" s="166"/>
    </row>
    <row r="182" spans="1:16" x14ac:dyDescent="0.2"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</row>
    <row r="183" spans="1:16" x14ac:dyDescent="0.2"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</row>
    <row r="184" spans="1:16" x14ac:dyDescent="0.2"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</row>
    <row r="186" spans="1:16" x14ac:dyDescent="0.2"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</row>
    <row r="187" spans="1:16" x14ac:dyDescent="0.2"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</row>
    <row r="188" spans="1:16" x14ac:dyDescent="0.2"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204"/>
    </row>
  </sheetData>
  <mergeCells count="2">
    <mergeCell ref="A5:B5"/>
    <mergeCell ref="A171:B171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82"/>
  <sheetViews>
    <sheetView zoomScale="80" zoomScaleNormal="8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245" t="s">
        <v>10486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77.25" thickBot="1" x14ac:dyDescent="0.25">
      <c r="A5" s="250"/>
      <c r="B5" s="251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hidden="1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hidden="1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hidden="1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hidden="1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hidden="1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hidden="1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hidden="1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hidden="1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hidden="1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hidden="1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hidden="1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hidden="1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2"/>
      <c r="B135" s="223"/>
      <c r="C135" s="224"/>
      <c r="D135" s="225"/>
      <c r="E135" s="225"/>
      <c r="F135" s="225"/>
      <c r="G135" s="225"/>
      <c r="H135" s="225"/>
      <c r="I135" s="225"/>
      <c r="J135" s="225"/>
      <c r="K135" s="225"/>
      <c r="L135" s="225"/>
      <c r="M135" s="226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>
        <v>2024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10454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177">
        <v>87294.68439699999</v>
      </c>
      <c r="D151" s="169">
        <v>4690.7370069999997</v>
      </c>
      <c r="E151" s="177">
        <v>10608.428157</v>
      </c>
      <c r="F151" s="169">
        <v>30888.429158994979</v>
      </c>
      <c r="G151" s="177">
        <v>5522.6102380000002</v>
      </c>
      <c r="H151" s="169">
        <v>8512.2070750000003</v>
      </c>
      <c r="I151" s="177">
        <v>47326.64402421</v>
      </c>
      <c r="J151" s="169">
        <v>13905.358313000001</v>
      </c>
      <c r="K151" s="177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177">
        <v>71083.866036000007</v>
      </c>
      <c r="D152" s="169">
        <v>3620.1683950000001</v>
      </c>
      <c r="E152" s="177">
        <v>10134.637329000001</v>
      </c>
      <c r="F152" s="169">
        <v>19447.347242643198</v>
      </c>
      <c r="G152" s="177">
        <v>3312.3884930000004</v>
      </c>
      <c r="H152" s="169">
        <v>12250.084800000001</v>
      </c>
      <c r="I152" s="177">
        <v>38210.336334250002</v>
      </c>
      <c r="J152" s="169">
        <v>15570.906888000001</v>
      </c>
      <c r="K152" s="177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177">
        <v>80707.193894999989</v>
      </c>
      <c r="D153" s="169">
        <v>4036.1970170000004</v>
      </c>
      <c r="E153" s="177">
        <v>10190.064723000001</v>
      </c>
      <c r="F153" s="169">
        <v>20868.760215411265</v>
      </c>
      <c r="G153" s="177">
        <v>4860.7101259999999</v>
      </c>
      <c r="H153" s="169">
        <v>8348.0082249999996</v>
      </c>
      <c r="I153" s="177">
        <v>42993.612374759992</v>
      </c>
      <c r="J153" s="169">
        <v>13569.825336999998</v>
      </c>
      <c r="K153" s="177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177">
        <v>86505.337563000008</v>
      </c>
      <c r="D154" s="169">
        <v>4700.2190090000004</v>
      </c>
      <c r="E154" s="177">
        <v>10371.688018000001</v>
      </c>
      <c r="F154" s="169">
        <v>21428.990765116505</v>
      </c>
      <c r="G154" s="177">
        <v>5170.886853</v>
      </c>
      <c r="H154" s="169">
        <v>7317.3255300000001</v>
      </c>
      <c r="I154" s="177">
        <v>43581.263155300003</v>
      </c>
      <c r="J154" s="169">
        <v>13775.951321999999</v>
      </c>
      <c r="K154" s="177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177">
        <v>103407.512365</v>
      </c>
      <c r="D155" s="169">
        <v>4123.4655990000001</v>
      </c>
      <c r="E155" s="177">
        <v>14053.172554999999</v>
      </c>
      <c r="F155" s="169">
        <v>34670.300191059243</v>
      </c>
      <c r="G155" s="177">
        <v>6066.0677450000003</v>
      </c>
      <c r="H155" s="169">
        <v>10030.016315999999</v>
      </c>
      <c r="I155" s="177">
        <v>47335.225808560004</v>
      </c>
      <c r="J155" s="169">
        <v>14800.983651</v>
      </c>
      <c r="K155" s="177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177">
        <v>93583.184680999999</v>
      </c>
      <c r="D156" s="169">
        <v>5294.9812879999999</v>
      </c>
      <c r="E156" s="177">
        <v>13943.535393</v>
      </c>
      <c r="F156" s="169">
        <v>22376.973190241835</v>
      </c>
      <c r="G156" s="177">
        <v>5856.0586140000005</v>
      </c>
      <c r="H156" s="169">
        <v>9962.0734540000012</v>
      </c>
      <c r="I156" s="177">
        <v>50557.410294140005</v>
      </c>
      <c r="J156" s="169">
        <v>19674.408496</v>
      </c>
      <c r="K156" s="177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227"/>
      <c r="B157" s="171" t="s">
        <v>103</v>
      </c>
      <c r="C157" s="177">
        <v>95863.777290000013</v>
      </c>
      <c r="D157" s="169">
        <v>4714.6291209999999</v>
      </c>
      <c r="E157" s="177">
        <v>13622.510056000001</v>
      </c>
      <c r="F157" s="169">
        <v>19708.242306249835</v>
      </c>
      <c r="G157" s="177">
        <v>5918.8402700000006</v>
      </c>
      <c r="H157" s="169">
        <v>9289.9200709999986</v>
      </c>
      <c r="I157" s="177">
        <v>42189.517934679992</v>
      </c>
      <c r="J157" s="169">
        <v>13563.071036000003</v>
      </c>
      <c r="K157" s="177">
        <v>139168.68308218001</v>
      </c>
      <c r="L157" s="169">
        <v>0</v>
      </c>
      <c r="M157" s="228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227"/>
      <c r="B158" s="171" t="s">
        <v>104</v>
      </c>
      <c r="C158" s="177">
        <v>92155.486002000005</v>
      </c>
      <c r="D158" s="169">
        <v>5223.8869379999996</v>
      </c>
      <c r="E158" s="177">
        <v>12142.366716</v>
      </c>
      <c r="F158" s="169">
        <v>22112.956834678233</v>
      </c>
      <c r="G158" s="177">
        <v>6691.8219660000004</v>
      </c>
      <c r="H158" s="169">
        <v>9447.2056130000001</v>
      </c>
      <c r="I158" s="177">
        <v>43874.489845290002</v>
      </c>
      <c r="J158" s="169">
        <v>14869.218301000001</v>
      </c>
      <c r="K158" s="177">
        <v>142033.07810159004</v>
      </c>
      <c r="L158" s="169">
        <v>0</v>
      </c>
      <c r="M158" s="228">
        <v>348550.51031755825</v>
      </c>
      <c r="N158" s="174"/>
      <c r="O158" s="166"/>
      <c r="P158" s="221"/>
      <c r="Q158" s="166"/>
      <c r="R158" s="166"/>
      <c r="S158" s="173"/>
      <c r="T158" s="166"/>
      <c r="U158" s="166"/>
      <c r="V158" s="166"/>
      <c r="W158" s="166"/>
      <c r="X158" s="166"/>
      <c r="Y158" s="166"/>
    </row>
    <row r="159" spans="1:25" x14ac:dyDescent="0.2">
      <c r="A159" s="227"/>
      <c r="B159" s="171" t="s">
        <v>105</v>
      </c>
      <c r="C159" s="177">
        <v>81593.728949000011</v>
      </c>
      <c r="D159" s="169">
        <v>4195.3028340000001</v>
      </c>
      <c r="E159" s="177">
        <v>10677.465296999999</v>
      </c>
      <c r="F159" s="169">
        <v>26996.433905400543</v>
      </c>
      <c r="G159" s="177">
        <v>4528.3334349999996</v>
      </c>
      <c r="H159" s="169">
        <v>9976.4801750000006</v>
      </c>
      <c r="I159" s="177">
        <v>38697.497716919999</v>
      </c>
      <c r="J159" s="169">
        <v>18707.068626</v>
      </c>
      <c r="K159" s="169">
        <v>128882.75382488998</v>
      </c>
      <c r="L159" s="169">
        <v>0</v>
      </c>
      <c r="M159" s="228">
        <v>324255.06476321054</v>
      </c>
      <c r="N159" s="174"/>
      <c r="O159" s="166"/>
      <c r="P159" s="221"/>
      <c r="Q159" s="166"/>
      <c r="R159" s="166"/>
      <c r="S159" s="173"/>
      <c r="T159" s="166"/>
      <c r="U159" s="166"/>
      <c r="V159" s="166"/>
      <c r="W159" s="166"/>
      <c r="X159" s="166"/>
      <c r="Y159" s="166"/>
    </row>
    <row r="160" spans="1:25" x14ac:dyDescent="0.2">
      <c r="A160" s="227"/>
      <c r="B160" s="171" t="s">
        <v>106</v>
      </c>
      <c r="C160" s="177">
        <v>83620.324110999994</v>
      </c>
      <c r="D160" s="169">
        <v>5028.7934670000004</v>
      </c>
      <c r="E160" s="177">
        <v>10294.856258</v>
      </c>
      <c r="F160" s="169">
        <v>27845.630842459166</v>
      </c>
      <c r="G160" s="177">
        <v>4783.9016369999999</v>
      </c>
      <c r="H160" s="169">
        <v>9543.8496860000014</v>
      </c>
      <c r="I160" s="177">
        <v>39502.739381740001</v>
      </c>
      <c r="J160" s="169">
        <v>18364.529815999998</v>
      </c>
      <c r="K160" s="169">
        <v>159059.90943549</v>
      </c>
      <c r="L160" s="169">
        <v>0</v>
      </c>
      <c r="M160" s="228">
        <v>358044.53463468916</v>
      </c>
      <c r="N160" s="174"/>
      <c r="O160" s="166"/>
      <c r="P160" s="221"/>
      <c r="Q160" s="166"/>
      <c r="R160" s="166"/>
      <c r="S160" s="173"/>
      <c r="T160" s="166"/>
      <c r="U160" s="166"/>
      <c r="V160" s="166"/>
      <c r="W160" s="166"/>
      <c r="X160" s="166"/>
      <c r="Y160" s="166"/>
    </row>
    <row r="161" spans="1:25" x14ac:dyDescent="0.2">
      <c r="A161" s="227"/>
      <c r="B161" s="171"/>
      <c r="C161" s="177"/>
      <c r="D161" s="169"/>
      <c r="E161" s="177"/>
      <c r="F161" s="169"/>
      <c r="G161" s="177"/>
      <c r="H161" s="169"/>
      <c r="I161" s="177"/>
      <c r="J161" s="169"/>
      <c r="K161" s="169"/>
      <c r="L161" s="169"/>
      <c r="M161" s="228"/>
      <c r="N161" s="174"/>
      <c r="O161" s="166"/>
      <c r="P161" s="221"/>
      <c r="Q161" s="166"/>
      <c r="R161" s="166"/>
      <c r="S161" s="173"/>
      <c r="T161" s="166"/>
      <c r="U161" s="166"/>
      <c r="V161" s="166"/>
      <c r="W161" s="166"/>
      <c r="X161" s="166"/>
      <c r="Y161" s="166"/>
    </row>
    <row r="162" spans="1:25" x14ac:dyDescent="0.2">
      <c r="A162" s="227" t="s">
        <v>10483</v>
      </c>
      <c r="B162" s="171" t="s">
        <v>95</v>
      </c>
      <c r="C162" s="177">
        <v>89998.837039000005</v>
      </c>
      <c r="D162" s="169">
        <v>4588.7398750000002</v>
      </c>
      <c r="E162" s="177">
        <v>12815.073282000001</v>
      </c>
      <c r="F162" s="169">
        <v>24494.222881103553</v>
      </c>
      <c r="G162" s="177">
        <v>5007.3760620000003</v>
      </c>
      <c r="H162" s="169">
        <v>10064.521385</v>
      </c>
      <c r="I162" s="177">
        <v>43728.9060063</v>
      </c>
      <c r="J162" s="169">
        <v>17216.951880000001</v>
      </c>
      <c r="K162" s="177">
        <v>147799.45677779004</v>
      </c>
      <c r="L162" s="169">
        <v>0</v>
      </c>
      <c r="M162" s="228">
        <v>355714.0851881936</v>
      </c>
      <c r="N162" s="174"/>
      <c r="O162" s="166"/>
      <c r="P162" s="221"/>
      <c r="Q162" s="166"/>
      <c r="R162" s="166"/>
      <c r="S162" s="173"/>
      <c r="T162" s="166"/>
      <c r="U162" s="166"/>
      <c r="V162" s="166"/>
      <c r="W162" s="166"/>
      <c r="X162" s="166"/>
      <c r="Y162" s="166"/>
    </row>
    <row r="163" spans="1:25" x14ac:dyDescent="0.2">
      <c r="A163" s="227"/>
      <c r="B163" s="171" t="s">
        <v>96</v>
      </c>
      <c r="C163" s="177">
        <v>81367.773931999996</v>
      </c>
      <c r="D163" s="169">
        <v>3791.7164929999999</v>
      </c>
      <c r="E163" s="177">
        <v>12224.756469</v>
      </c>
      <c r="F163" s="169">
        <v>22460.901096400699</v>
      </c>
      <c r="G163" s="177">
        <v>5424.5002629999999</v>
      </c>
      <c r="H163" s="169">
        <v>10107.160823999999</v>
      </c>
      <c r="I163" s="177">
        <v>44957.043262180006</v>
      </c>
      <c r="J163" s="169">
        <v>17615.203452999998</v>
      </c>
      <c r="K163" s="177">
        <v>129282.57374465</v>
      </c>
      <c r="L163" s="169">
        <v>0</v>
      </c>
      <c r="M163" s="228">
        <v>327231.62953723065</v>
      </c>
      <c r="N163" s="174"/>
      <c r="O163" s="166"/>
      <c r="P163" s="221"/>
      <c r="Q163" s="166"/>
      <c r="R163" s="166"/>
      <c r="S163" s="173"/>
      <c r="T163" s="166"/>
      <c r="U163" s="166"/>
      <c r="V163" s="166"/>
      <c r="W163" s="166"/>
      <c r="X163" s="166"/>
      <c r="Y163" s="166"/>
    </row>
    <row r="164" spans="1:25" x14ac:dyDescent="0.2">
      <c r="A164" s="227"/>
      <c r="B164" s="171" t="s">
        <v>97</v>
      </c>
      <c r="C164" s="177">
        <v>87626.120532000001</v>
      </c>
      <c r="D164" s="169">
        <v>5029.0068670000001</v>
      </c>
      <c r="E164" s="177">
        <v>12513.291644000001</v>
      </c>
      <c r="F164" s="169">
        <v>49035.369102624696</v>
      </c>
      <c r="G164" s="177">
        <v>5623.0375179999992</v>
      </c>
      <c r="H164" s="169">
        <v>12562.943449999999</v>
      </c>
      <c r="I164" s="177">
        <v>48454.045489390002</v>
      </c>
      <c r="J164" s="169">
        <v>19091.383981999999</v>
      </c>
      <c r="K164" s="177">
        <v>151305.10618167999</v>
      </c>
      <c r="L164" s="169">
        <v>0</v>
      </c>
      <c r="M164" s="228">
        <v>391240.30476669467</v>
      </c>
      <c r="N164" s="174"/>
      <c r="O164" s="166"/>
      <c r="P164" s="221"/>
      <c r="Q164" s="166"/>
      <c r="R164" s="166"/>
      <c r="S164" s="173"/>
      <c r="T164" s="166"/>
      <c r="U164" s="166"/>
      <c r="V164" s="166"/>
      <c r="W164" s="166"/>
      <c r="X164" s="166"/>
      <c r="Y164" s="166"/>
    </row>
    <row r="165" spans="1:25" ht="13.5" thickBot="1" x14ac:dyDescent="0.25">
      <c r="A165" s="236"/>
      <c r="B165" s="237" t="s">
        <v>98</v>
      </c>
      <c r="C165" s="238">
        <v>81827.112339999992</v>
      </c>
      <c r="D165" s="239">
        <v>4166.7562809999999</v>
      </c>
      <c r="E165" s="238">
        <v>12841.116661</v>
      </c>
      <c r="F165" s="239">
        <v>44414.097598435976</v>
      </c>
      <c r="G165" s="238">
        <v>3393.0398420000001</v>
      </c>
      <c r="H165" s="239">
        <v>10192.078310000001</v>
      </c>
      <c r="I165" s="238">
        <v>41437.63272039</v>
      </c>
      <c r="J165" s="239">
        <v>21927.388127999999</v>
      </c>
      <c r="K165" s="239">
        <v>119700.31092189005</v>
      </c>
      <c r="L165" s="239">
        <v>0</v>
      </c>
      <c r="M165" s="240">
        <v>339899.53280271601</v>
      </c>
      <c r="N165" s="174"/>
      <c r="O165" s="166"/>
      <c r="P165" s="221"/>
      <c r="Q165" s="166"/>
      <c r="R165" s="166"/>
      <c r="S165" s="173"/>
      <c r="T165" s="166"/>
      <c r="U165" s="166"/>
      <c r="V165" s="166"/>
      <c r="W165" s="166"/>
      <c r="X165" s="166"/>
      <c r="Y165" s="166"/>
    </row>
    <row r="166" spans="1:25" x14ac:dyDescent="0.2">
      <c r="A166" s="175"/>
      <c r="B166" s="176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4"/>
      <c r="O166" s="166"/>
      <c r="P166" s="221"/>
      <c r="Q166" s="166"/>
      <c r="R166" s="166"/>
      <c r="S166" s="173"/>
      <c r="T166" s="166"/>
      <c r="U166" s="166"/>
      <c r="V166" s="166"/>
      <c r="W166" s="166"/>
      <c r="X166" s="166"/>
      <c r="Y166" s="166"/>
    </row>
    <row r="167" spans="1:25" x14ac:dyDescent="0.2">
      <c r="A167" s="176" t="s">
        <v>107</v>
      </c>
      <c r="B167" s="176"/>
      <c r="C167" s="176"/>
      <c r="D167" s="176"/>
      <c r="E167" s="176"/>
      <c r="F167" s="176"/>
      <c r="G167" s="176"/>
      <c r="H167" s="52"/>
      <c r="I167" s="52"/>
      <c r="J167" s="176"/>
      <c r="K167" s="229"/>
      <c r="L167" s="176"/>
      <c r="M167" s="176"/>
      <c r="N167" s="52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</row>
    <row r="168" spans="1:25" x14ac:dyDescent="0.2">
      <c r="A168" s="178" t="s">
        <v>119</v>
      </c>
      <c r="B168" s="176"/>
      <c r="C168" s="176"/>
      <c r="D168" s="176"/>
      <c r="E168" s="176"/>
      <c r="F168" s="176"/>
      <c r="G168" s="176"/>
      <c r="H168" s="52"/>
      <c r="I168" s="52"/>
      <c r="J168" s="176"/>
      <c r="K168" s="176"/>
      <c r="L168" s="176"/>
      <c r="M168" s="52"/>
      <c r="N168" s="52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</row>
    <row r="169" spans="1:25" x14ac:dyDescent="0.2">
      <c r="A169" s="179"/>
      <c r="B169" s="176"/>
      <c r="C169" s="176"/>
      <c r="D169" s="176"/>
      <c r="E169" s="176"/>
      <c r="F169" s="176"/>
      <c r="G169" s="176"/>
      <c r="H169" s="52"/>
      <c r="I169" s="52"/>
      <c r="J169" s="176"/>
      <c r="K169" s="176"/>
      <c r="L169" s="176"/>
      <c r="M169" s="52"/>
      <c r="N169" s="52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</row>
    <row r="170" spans="1:25" x14ac:dyDescent="0.2">
      <c r="A170" s="178" t="s">
        <v>120</v>
      </c>
      <c r="B170" s="176"/>
      <c r="C170" s="176"/>
      <c r="D170" s="176"/>
      <c r="E170" s="52"/>
      <c r="G170" s="176"/>
      <c r="H170" s="52"/>
      <c r="I170" s="52"/>
      <c r="J170" s="176"/>
      <c r="K170" s="176"/>
      <c r="L170" s="176"/>
      <c r="M170" s="203"/>
      <c r="N170" s="52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</row>
    <row r="171" spans="1:25" x14ac:dyDescent="0.2">
      <c r="A171" s="176" t="s">
        <v>121</v>
      </c>
      <c r="B171" s="176"/>
      <c r="C171" s="176"/>
      <c r="D171" s="52"/>
      <c r="E171" s="52"/>
    </row>
    <row r="172" spans="1:25" x14ac:dyDescent="0.2">
      <c r="A172" s="176" t="s">
        <v>122</v>
      </c>
      <c r="B172" s="176"/>
      <c r="C172" s="176"/>
      <c r="D172" s="52"/>
      <c r="E172" s="52"/>
    </row>
    <row r="173" spans="1:25" x14ac:dyDescent="0.2">
      <c r="A173" s="176" t="s">
        <v>123</v>
      </c>
      <c r="B173" s="176"/>
      <c r="C173" s="176"/>
      <c r="D173" s="52"/>
      <c r="E173" s="52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</row>
    <row r="174" spans="1:25" x14ac:dyDescent="0.2">
      <c r="N174" s="220"/>
    </row>
    <row r="175" spans="1:25" x14ac:dyDescent="0.2">
      <c r="C175" s="143"/>
      <c r="D175" s="143"/>
      <c r="E175" s="143"/>
      <c r="F175" s="143"/>
      <c r="G175" s="143"/>
      <c r="H175" s="143"/>
      <c r="I175" s="143"/>
      <c r="J175" s="143"/>
      <c r="K175" s="143"/>
    </row>
    <row r="179" spans="3:14" x14ac:dyDescent="0.2"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</row>
    <row r="180" spans="3:14" x14ac:dyDescent="0.2">
      <c r="M180" s="180"/>
    </row>
    <row r="181" spans="3:14" x14ac:dyDescent="0.2"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</row>
    <row r="182" spans="3:14" x14ac:dyDescent="0.2"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0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64" t="s">
        <v>0</v>
      </c>
      <c r="B4" s="266" t="s">
        <v>1</v>
      </c>
      <c r="C4" s="267"/>
      <c r="D4" s="267"/>
      <c r="E4" s="267"/>
      <c r="F4" s="268"/>
      <c r="G4" s="269" t="s">
        <v>2</v>
      </c>
      <c r="H4" s="270"/>
      <c r="I4" s="270"/>
      <c r="J4" s="271"/>
      <c r="K4" s="263" t="s">
        <v>3</v>
      </c>
      <c r="L4" s="273" t="s">
        <v>4</v>
      </c>
      <c r="M4" s="255" t="s">
        <v>14</v>
      </c>
    </row>
    <row r="5" spans="1:13" s="69" customFormat="1" x14ac:dyDescent="0.2">
      <c r="A5" s="265"/>
      <c r="B5" s="258" t="s">
        <v>5</v>
      </c>
      <c r="C5" s="260" t="s">
        <v>88</v>
      </c>
      <c r="D5" s="261"/>
      <c r="E5" s="261"/>
      <c r="F5" s="262"/>
      <c r="G5" s="263" t="s">
        <v>10</v>
      </c>
      <c r="H5" s="263" t="s">
        <v>11</v>
      </c>
      <c r="I5" s="263" t="s">
        <v>12</v>
      </c>
      <c r="J5" s="263" t="s">
        <v>13</v>
      </c>
      <c r="K5" s="272"/>
      <c r="L5" s="274"/>
      <c r="M5" s="256"/>
    </row>
    <row r="6" spans="1:13" s="69" customFormat="1" ht="51" x14ac:dyDescent="0.2">
      <c r="A6" s="265"/>
      <c r="B6" s="259"/>
      <c r="C6" s="56" t="s">
        <v>6</v>
      </c>
      <c r="D6" s="56" t="s">
        <v>7</v>
      </c>
      <c r="E6" s="56" t="s">
        <v>8</v>
      </c>
      <c r="F6" s="56" t="s">
        <v>9</v>
      </c>
      <c r="G6" s="259"/>
      <c r="H6" s="259"/>
      <c r="I6" s="259"/>
      <c r="J6" s="259"/>
      <c r="K6" s="259"/>
      <c r="L6" s="275"/>
      <c r="M6" s="257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A4:A6"/>
    <mergeCell ref="B4:F4"/>
    <mergeCell ref="G4:J4"/>
    <mergeCell ref="K4:K6"/>
    <mergeCell ref="L4:L6"/>
    <mergeCell ref="M4:M6"/>
    <mergeCell ref="B5:B6"/>
    <mergeCell ref="C5:F5"/>
    <mergeCell ref="G5:G6"/>
    <mergeCell ref="H5:H6"/>
    <mergeCell ref="I5:I6"/>
    <mergeCell ref="J5:J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7" t="s">
        <v>0</v>
      </c>
      <c r="B4" s="276" t="s">
        <v>1</v>
      </c>
      <c r="C4" s="276"/>
      <c r="D4" s="276"/>
      <c r="E4" s="276"/>
      <c r="F4" s="276"/>
      <c r="G4" s="276" t="s">
        <v>2</v>
      </c>
      <c r="H4" s="276"/>
      <c r="I4" s="276"/>
      <c r="J4" s="276"/>
      <c r="K4" s="276" t="s">
        <v>3</v>
      </c>
      <c r="L4" s="276" t="s">
        <v>4</v>
      </c>
      <c r="M4" s="276" t="s">
        <v>14</v>
      </c>
      <c r="O4" s="44"/>
      <c r="P4" s="6"/>
    </row>
    <row r="5" spans="1:20" ht="19.5" customHeight="1" x14ac:dyDescent="0.2">
      <c r="A5" s="278"/>
      <c r="B5" s="256" t="s">
        <v>5</v>
      </c>
      <c r="C5" s="276" t="s">
        <v>6</v>
      </c>
      <c r="D5" s="276" t="s">
        <v>7</v>
      </c>
      <c r="E5" s="276" t="s">
        <v>8</v>
      </c>
      <c r="F5" s="276" t="s">
        <v>9</v>
      </c>
      <c r="G5" s="276" t="s">
        <v>10</v>
      </c>
      <c r="H5" s="255" t="s">
        <v>11</v>
      </c>
      <c r="I5" s="255" t="s">
        <v>12</v>
      </c>
      <c r="J5" s="255" t="s">
        <v>13</v>
      </c>
      <c r="K5" s="276"/>
      <c r="L5" s="276"/>
      <c r="M5" s="276"/>
      <c r="O5" s="12"/>
      <c r="P5" s="21"/>
    </row>
    <row r="6" spans="1:20" ht="23.25" customHeight="1" x14ac:dyDescent="0.25">
      <c r="A6" s="279"/>
      <c r="B6" s="257"/>
      <c r="C6" s="276"/>
      <c r="D6" s="276"/>
      <c r="E6" s="276"/>
      <c r="F6" s="276"/>
      <c r="G6" s="276"/>
      <c r="H6" s="257"/>
      <c r="I6" s="257"/>
      <c r="J6" s="257"/>
      <c r="K6" s="276"/>
      <c r="L6" s="276"/>
      <c r="M6" s="276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A4:A6"/>
    <mergeCell ref="B4:F4"/>
    <mergeCell ref="G4:J4"/>
    <mergeCell ref="G5:G6"/>
    <mergeCell ref="H5:H6"/>
    <mergeCell ref="E5:E6"/>
    <mergeCell ref="F5:F6"/>
    <mergeCell ref="I5:I6"/>
    <mergeCell ref="M4:M6"/>
    <mergeCell ref="B5:B6"/>
    <mergeCell ref="J5:J6"/>
    <mergeCell ref="K4:K6"/>
    <mergeCell ref="L4:L6"/>
    <mergeCell ref="C5:C6"/>
    <mergeCell ref="D5:D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2026-05-27T09:21:35Z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