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1. January 2026\"/>
    </mc:Choice>
  </mc:AlternateContent>
  <xr:revisionPtr revIDLastSave="0" documentId="13_ncr:1_{D7FFFDEC-0B3E-466D-89EA-933C64C2F070}" xr6:coauthVersionLast="47" xr6:coauthVersionMax="47" xr10:uidLastSave="{00000000-0000-0000-0000-000000000000}"/>
  <bookViews>
    <workbookView xWindow="-120" yWindow="-120" windowWidth="29040" windowHeight="15720" tabRatio="84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2007-2026'!$A$1:$CV$56</definedName>
    <definedName name="_xlnm.Print_Area" localSheetId="1">'2.02 In USD 2007-2026'!$A$1:$CV$56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<sst xmlns="http://schemas.openxmlformats.org/spreadsheetml/2006/main" count="31460" uniqueCount="10488">
  <si>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</si>
  <si>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</si>
  <si>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</si>
  <si>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</si>
  <si>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</si>
  <si>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</si>
  <si>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</si>
  <si>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</si>
  <si>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</si>
  <si>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</si>
  <si>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</si>
  <si>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</si>
  <si>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</si>
  <si>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</si>
  <si>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</si>
  <si>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</si>
  <si>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</si>
  <si>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</si>
  <si>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</si>
  <si>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</si>
  <si>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</si>
  <si>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</si>
  <si>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</si>
  <si>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</si>
  <si>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</si>
  <si>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</si>
  <si>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</si>
  <si>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</si>
  <si>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</si>
  <si>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</si>
  <si>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</si>
  <si>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</si>
  <si>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</si>
  <si>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</si>
  <si>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</si>
  <si>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</si>
  <si>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</si>
  <si>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</si>
  <si>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</si>
  <si>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</si>
  <si>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</si>
  <si>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</si>
  <si>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</si>
  <si>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</si>
  <si>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</si>
  <si>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</si>
  <si>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</si>
  <si>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</si>
  <si>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</si>
  <si>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</si>
  <si>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</si>
  <si>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</si>
  <si>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</si>
  <si>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</si>
  <si>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</si>
  <si>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</si>
  <si>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</si>
  <si>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</si>
  <si>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</si>
  <si>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</si>
  <si>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</si>
  <si>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</si>
  <si>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</si>
  <si>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</si>
  <si>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</si>
  <si>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</si>
  <si>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</si>
  <si>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</si>
  <si>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</si>
  <si>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</si>
  <si>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</si>
  <si>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</si>
  <si>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</si>
  <si>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</si>
  <si>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</si>
  <si>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</si>
  <si>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</si>
  <si>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</si>
  <si>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</si>
  <si>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</si>
  <si>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</si>
  <si>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</si>
  <si>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</si>
  <si>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</si>
  <si>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</si>
  <si>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</si>
  <si>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</si>
  <si>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</si>
  <si>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</si>
  <si>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</si>
  <si>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</si>
  <si>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</si>
  <si>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</si>
  <si>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</si>
  <si>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</si>
  <si>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</si>
  <si>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</si>
  <si>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</si>
  <si>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</si>
  <si>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</si>
  <si>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</si>
  <si>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</si>
  <si>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</si>
  <si>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</si>
  <si>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</si>
  <si>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</si>
  <si>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</si>
  <si>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</si>
  <si>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</si>
  <si>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</si>
  <si>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</si>
  <si>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</si>
  <si>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</si>
  <si>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</si>
  <si>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</si>
  <si>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</si>
  <si>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</si>
  <si>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</si>
  <si>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</si>
  <si>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</si>
  <si>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</si>
  <si>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</si>
  <si>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</si>
  <si>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</si>
  <si>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</si>
  <si>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</si>
  <si>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</si>
  <si>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</si>
  <si>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</si>
  <si>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</si>
  <si>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</si>
  <si>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</si>
  <si>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</si>
  <si>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</si>
  <si>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</si>
  <si>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</si>
  <si>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</si>
  <si>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</si>
  <si>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</si>
  <si>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</si>
  <si>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</si>
  <si>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</si>
  <si>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</si>
  <si>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</si>
  <si>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</si>
  <si>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</si>
  <si>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</si>
  <si>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</si>
  <si>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</si>
  <si>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</si>
  <si>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</si>
  <si>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</si>
  <si>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</si>
  <si>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</si>
  <si>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</si>
  <si>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</si>
  <si>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</si>
  <si>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</si>
  <si>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</si>
  <si>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</si>
  <si>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</si>
  <si>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</si>
  <si>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</si>
  <si>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</si>
  <si>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</si>
  <si>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</si>
  <si>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</si>
  <si>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</si>
  <si>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</si>
  <si>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</si>
  <si>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</si>
  <si>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</si>
  <si>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</si>
  <si>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</si>
  <si>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</si>
  <si>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</si>
  <si>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</si>
  <si>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</si>
  <si>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</si>
  <si>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</si>
  <si>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</si>
  <si>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</si>
  <si>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</si>
  <si>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</si>
  <si>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</si>
  <si>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</si>
  <si>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</si>
  <si>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</si>
  <si>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</si>
  <si>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</si>
  <si>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</si>
  <si>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</si>
  <si>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</si>
  <si>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</si>
  <si>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</si>
  <si>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</si>
  <si>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</si>
  <si>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</si>
  <si>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</si>
  <si>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</si>
  <si>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</si>
  <si>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</si>
  <si>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</si>
  <si>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</si>
  <si>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</si>
  <si>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</si>
  <si>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</si>
  <si>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</si>
  <si>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</si>
  <si>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</si>
  <si>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</si>
  <si>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</si>
  <si>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</si>
  <si>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</si>
  <si>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</si>
  <si>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</si>
  <si>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</si>
  <si>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</si>
  <si>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</si>
  <si>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</si>
  <si>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</si>
  <si>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</si>
  <si>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</si>
  <si>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</si>
  <si>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</si>
  <si>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</si>
  <si>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</si>
  <si>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</si>
  <si>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</si>
  <si>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</si>
  <si>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</si>
  <si>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</si>
  <si>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</si>
  <si>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</si>
  <si>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</si>
  <si>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</si>
  <si>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</si>
  <si>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</si>
  <si>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</si>
  <si>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</si>
  <si>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</si>
  <si>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</si>
  <si>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</si>
  <si>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</si>
  <si>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</si>
  <si>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</si>
  <si>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</si>
  <si>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</si>
  <si>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</si>
  <si>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</si>
  <si>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</si>
  <si>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</si>
  <si>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</si>
  <si>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</si>
  <si>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</si>
  <si>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</si>
  <si>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</si>
  <si>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</si>
  <si>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</si>
  <si>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</si>
  <si>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</si>
  <si>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</si>
  <si>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</si>
  <si>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</si>
  <si>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</si>
  <si>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</si>
  <si>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</si>
  <si>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</si>
  <si>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</si>
  <si>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</si>
  <si>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</si>
  <si>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</si>
  <si>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</si>
  <si>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</si>
  <si>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</si>
  <si>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</si>
  <si>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</si>
  <si>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</si>
  <si>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</si>
  <si>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</si>
  <si>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</si>
  <si>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</si>
  <si>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</si>
  <si>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</si>
  <si>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</si>
  <si>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</si>
  <si>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</si>
  <si>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</si>
  <si>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</si>
  <si>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</si>
  <si>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</si>
  <si>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</si>
  <si>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</si>
  <si>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</si>
  <si>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</si>
  <si>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</si>
  <si>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</si>
  <si>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</si>
  <si>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</si>
  <si>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</si>
  <si>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</si>
  <si>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</si>
  <si>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</si>
  <si>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</si>
  <si>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</si>
  <si>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</si>
  <si>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</si>
  <si>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</si>
  <si>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</si>
  <si>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</si>
  <si>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</si>
  <si>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</si>
  <si>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</si>
  <si>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</si>
  <si>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</si>
  <si>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</si>
  <si>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</si>
  <si>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</si>
  <si>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</si>
  <si>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</si>
  <si>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</si>
  <si>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</si>
  <si>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</si>
  <si>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</si>
  <si>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</si>
  <si>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</si>
  <si>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</si>
  <si>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</si>
  <si>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</si>
  <si>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</si>
  <si>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</si>
  <si>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</si>
  <si>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</si>
  <si>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</si>
  <si>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</si>
  <si>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</si>
  <si>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</si>
  <si>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</si>
  <si>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</si>
  <si>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</si>
  <si>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</si>
  <si>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</si>
  <si>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</si>
  <si>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</si>
  <si>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</si>
  <si>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</si>
  <si>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</si>
  <si>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</si>
  <si>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</si>
  <si>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</si>
  <si>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</si>
  <si>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</si>
  <si>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</si>
  <si>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</si>
  <si>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</si>
  <si>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</si>
  <si>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</si>
  <si>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</si>
  <si>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</si>
  <si>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</si>
  <si>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</si>
  <si>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</si>
  <si>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</si>
  <si>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</si>
  <si>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</si>
  <si>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</si>
  <si>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</si>
  <si>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</si>
  <si>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</si>
  <si>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</si>
  <si>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</si>
  <si>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</si>
  <si>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</si>
  <si>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</si>
  <si>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</si>
  <si>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</si>
  <si>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</si>
  <si>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</si>
  <si>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</si>
  <si>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</si>
  <si>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</si>
  <si>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</si>
  <si>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</si>
  <si>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</si>
  <si>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</si>
  <si>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</si>
  <si>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</si>
  <si>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</si>
  <si>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</si>
  <si>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</si>
  <si>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</si>
  <si>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</si>
  <si>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</si>
  <si>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</si>
  <si>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</si>
  <si>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</si>
  <si>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</si>
  <si>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</si>
  <si>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</si>
  <si>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</si>
  <si>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</si>
  <si>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</si>
  <si>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</si>
  <si>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</si>
  <si>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</si>
  <si>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</si>
  <si>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</si>
  <si>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</si>
  <si>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</si>
  <si>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</si>
  <si>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</si>
  <si>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</si>
  <si>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</si>
  <si>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</si>
  <si>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</si>
  <si>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</si>
  <si>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</si>
  <si>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</si>
  <si>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</si>
  <si>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</si>
  <si>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</si>
  <si>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</si>
  <si>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</si>
  <si>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</si>
  <si>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</si>
  <si>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</si>
  <si>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</si>
  <si>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</si>
  <si>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</si>
  <si>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</si>
  <si>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</si>
  <si>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</si>
  <si>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</si>
  <si>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</si>
  <si>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</si>
  <si>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</si>
  <si>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</si>
  <si>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</si>
  <si>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</si>
  <si>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</si>
  <si>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</si>
  <si>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</si>
  <si>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</si>
  <si>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</si>
  <si>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</si>
  <si>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</si>
  <si>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</si>
  <si>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</si>
  <si>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</si>
  <si>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</si>
  <si>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</si>
  <si>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</si>
  <si>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</si>
  <si>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</si>
  <si>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</si>
  <si>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</si>
  <si>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</si>
  <si>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</si>
  <si>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</si>
  <si>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</si>
  <si>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</si>
  <si>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</si>
  <si>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</si>
  <si>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</si>
  <si>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</si>
  <si>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</si>
  <si>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</si>
  <si>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</si>
  <si>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</si>
  <si>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</si>
  <si>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</si>
  <si>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</si>
  <si>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</si>
  <si>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</si>
  <si>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</si>
  <si>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</si>
  <si>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</si>
  <si>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</si>
  <si>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</si>
  <si>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</si>
  <si>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</si>
  <si>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</si>
  <si>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</si>
  <si>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</si>
  <si>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</si>
  <si>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</si>
  <si>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</si>
  <si>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</si>
  <si>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</si>
  <si>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</si>
  <si>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</si>
  <si>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</si>
  <si>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</si>
  <si>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</si>
  <si>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</si>
  <si>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</si>
  <si>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</si>
  <si>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</si>
  <si>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</si>
  <si>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</si>
  <si>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</si>
  <si>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</si>
  <si>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</si>
  <si>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</si>
  <si>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</si>
  <si>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</si>
  <si>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</si>
  <si>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</si>
  <si>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</si>
  <si>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</si>
  <si>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</si>
  <si>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</si>
  <si>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</si>
  <si>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</si>
  <si>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</si>
  <si>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</si>
  <si>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</si>
  <si>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</si>
  <si>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</si>
  <si>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</si>
  <si>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</si>
  <si>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</si>
  <si>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</si>
  <si>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</si>
  <si>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</si>
  <si>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</si>
  <si>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</si>
  <si>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</si>
  <si>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</si>
  <si>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</si>
  <si>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</si>
  <si>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</si>
  <si>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</si>
  <si>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</si>
  <si>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</si>
  <si>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</si>
  <si>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</si>
  <si>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</si>
  <si>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</si>
  <si>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</si>
  <si>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</si>
  <si>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</si>
  <si>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</si>
  <si>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</si>
  <si>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</si>
  <si>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</si>
  <si>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</si>
  <si>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</si>
  <si>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</si>
  <si>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</si>
  <si>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</si>
  <si>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</si>
  <si>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</si>
  <si>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</si>
  <si>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</si>
  <si>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</si>
  <si>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</si>
  <si>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</si>
  <si>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</si>
  <si>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</si>
  <si>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</si>
  <si>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</si>
  <si>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</si>
  <si>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</si>
  <si>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</si>
  <si>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</si>
  <si>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</si>
  <si>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</si>
  <si>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</si>
  <si>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</si>
  <si>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</si>
  <si>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</si>
  <si>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</si>
  <si>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</si>
  <si>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</si>
  <si>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</si>
  <si>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</si>
  <si>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</si>
  <si>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</si>
  <si>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</si>
  <si>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</si>
  <si>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</si>
  <si>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</si>
  <si>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</si>
  <si>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</si>
  <si>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</si>
  <si>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</si>
  <si>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</si>
  <si>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</si>
  <si>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</si>
  <si>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</si>
  <si>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</si>
  <si>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</si>
  <si>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</si>
  <si>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</si>
  <si>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</si>
  <si>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</si>
  <si>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</si>
  <si>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</si>
  <si>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</si>
  <si>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</si>
  <si>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</si>
  <si>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</si>
  <si>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</si>
  <si>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</si>
  <si>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</si>
  <si>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</si>
  <si>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</si>
  <si>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</si>
  <si>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</si>
  <si>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</si>
  <si>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</si>
  <si>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</si>
  <si>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</si>
  <si>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</si>
  <si>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</si>
  <si>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</si>
  <si>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</si>
  <si>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</si>
  <si>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</si>
  <si>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</si>
  <si>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</si>
  <si>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</si>
  <si>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</si>
  <si>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</si>
  <si>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</si>
  <si>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</si>
  <si>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</si>
  <si>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</si>
  <si>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</si>
  <si>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</si>
  <si>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</si>
  <si>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</si>
  <si>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</si>
  <si>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</si>
  <si>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</si>
  <si>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</si>
  <si>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</si>
  <si>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</si>
  <si>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</si>
  <si>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</si>
  <si>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</si>
  <si>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</si>
  <si>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</si>
  <si>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</si>
  <si>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</si>
  <si>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</si>
  <si>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</si>
  <si>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</si>
  <si>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</si>
  <si>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</si>
  <si>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</si>
  <si>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</si>
  <si>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</si>
  <si>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</si>
  <si>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</si>
  <si>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</si>
  <si>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</si>
  <si>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</si>
  <si>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</si>
  <si>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</si>
  <si>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</si>
  <si>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</si>
  <si>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</si>
  <si>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</si>
  <si>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</si>
  <si>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</si>
  <si>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</si>
  <si>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</si>
  <si>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</si>
  <si>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</si>
  <si>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</si>
  <si>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</si>
  <si>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</si>
  <si>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</si>
  <si>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</si>
  <si>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</si>
  <si>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</si>
  <si>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</si>
  <si>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</si>
  <si>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</si>
  <si>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</si>
  <si>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</si>
  <si>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</si>
  <si>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</si>
  <si>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</si>
  <si>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</si>
  <si>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</si>
  <si>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</si>
  <si>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</si>
  <si>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</si>
  <si>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</si>
  <si>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</si>
  <si>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</si>
  <si>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</si>
  <si>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</si>
  <si>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</si>
  <si>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</si>
  <si>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</si>
  <si>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</si>
  <si>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</si>
  <si>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</si>
  <si>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</si>
  <si>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</si>
  <si>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</si>
  <si>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</si>
  <si>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</si>
  <si>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</si>
  <si>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</si>
  <si>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</si>
  <si>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</si>
  <si>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</si>
  <si>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</si>
  <si>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</si>
  <si>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</si>
  <si>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</si>
  <si>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</si>
  <si>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</si>
  <si>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</si>
  <si>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</si>
  <si>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</si>
  <si>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</si>
  <si>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</si>
  <si>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</si>
  <si>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</si>
  <si>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</si>
  <si>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</si>
  <si>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</si>
  <si>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</si>
  <si>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</si>
  <si>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</si>
  <si>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</si>
  <si>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</si>
  <si>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</si>
  <si>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</si>
  <si>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</si>
  <si>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</si>
  <si>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</si>
  <si>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</si>
  <si>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</si>
  <si>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</si>
  <si>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</si>
  <si>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</si>
  <si>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</si>
  <si>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</si>
  <si>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</si>
  <si>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</si>
  <si>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</si>
  <si>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</si>
  <si>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</si>
  <si>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</si>
  <si>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</si>
  <si>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</si>
  <si>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</si>
  <si>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</si>
  <si>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</si>
  <si>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</si>
  <si>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</si>
  <si>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</si>
  <si>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</si>
  <si>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</si>
  <si>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</si>
  <si>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</si>
  <si>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</si>
  <si>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</si>
  <si>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</si>
  <si>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</si>
  <si>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</si>
  <si>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</si>
  <si>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</si>
  <si>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</si>
  <si>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</si>
  <si>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</si>
  <si>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</si>
  <si>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</si>
  <si>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</si>
  <si>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</si>
  <si>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</si>
  <si>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</si>
  <si>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</si>
  <si>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</si>
  <si>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</si>
  <si>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</si>
  <si>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</si>
  <si>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</si>
  <si>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</si>
  <si>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</si>
  <si>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</si>
  <si>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</si>
  <si>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</si>
  <si>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</si>
  <si>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</si>
  <si>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</si>
  <si>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</si>
  <si>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</si>
  <si>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</si>
  <si>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</si>
  <si>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</si>
  <si>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</si>
  <si>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</si>
  <si>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</si>
  <si>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</si>
  <si>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</si>
  <si>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</si>
  <si>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</si>
  <si>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</si>
  <si>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</si>
  <si>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</si>
  <si>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</si>
  <si>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</si>
  <si>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</si>
  <si>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</si>
  <si>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</si>
  <si>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</si>
  <si>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</si>
  <si>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</si>
  <si>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</si>
  <si>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</si>
  <si>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</si>
  <si>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</si>
  <si>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</si>
  <si>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</si>
  <si>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</si>
  <si>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</si>
  <si>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</si>
  <si>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</si>
  <si>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</si>
  <si>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</si>
  <si>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</si>
  <si>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</si>
  <si>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</si>
  <si>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</si>
  <si>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</si>
  <si>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</si>
  <si>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</si>
  <si>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</si>
  <si>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</si>
  <si>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</si>
  <si>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</si>
  <si>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</si>
  <si>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</si>
  <si>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</si>
  <si>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</si>
  <si>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</si>
  <si>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</si>
  <si>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</si>
  <si>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</si>
  <si>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</si>
  <si>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</si>
  <si>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</si>
  <si>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</si>
  <si>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</si>
  <si>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</si>
  <si>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</si>
  <si>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</si>
  <si>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</si>
  <si>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</si>
  <si>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</si>
  <si>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</si>
  <si>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</si>
  <si>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</si>
  <si>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</si>
  <si>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</si>
  <si>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</si>
  <si>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</si>
  <si>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</si>
  <si>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</si>
  <si>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</si>
  <si>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</si>
  <si>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</si>
  <si>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</si>
  <si>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</si>
  <si>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</si>
  <si>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</si>
  <si>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</si>
  <si>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</si>
  <si>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</si>
  <si>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</si>
  <si>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</si>
  <si>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</si>
  <si>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</si>
  <si>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</si>
  <si>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</si>
  <si>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</si>
  <si>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</si>
  <si>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</si>
  <si>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</si>
  <si>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</si>
  <si>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</si>
  <si>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</si>
  <si>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</si>
  <si>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</si>
  <si>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</si>
  <si>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</si>
  <si>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</si>
  <si>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</si>
  <si>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</si>
  <si>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</si>
  <si>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</si>
  <si>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</si>
  <si>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</si>
  <si>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</si>
  <si>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</si>
  <si>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</si>
  <si>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</si>
  <si>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</si>
  <si>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</si>
  <si>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</si>
  <si>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</si>
  <si>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</si>
  <si>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</si>
  <si>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</si>
  <si>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</si>
  <si>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</si>
  <si>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</si>
  <si>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</si>
  <si>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</si>
  <si>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</si>
  <si>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</si>
  <si>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</si>
  <si>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</si>
  <si>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</si>
  <si>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</si>
  <si>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</si>
  <si>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</si>
  <si>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</si>
  <si>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</si>
  <si>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</si>
  <si>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</si>
  <si>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</si>
  <si>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</si>
  <si>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</si>
  <si>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</si>
  <si>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</si>
  <si>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</si>
  <si>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</si>
  <si>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</si>
  <si>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</si>
  <si>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</si>
  <si>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</si>
  <si>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</si>
  <si>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</si>
  <si>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</si>
  <si>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</si>
  <si>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</si>
  <si>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</si>
  <si>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</si>
  <si>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</si>
  <si>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</si>
  <si>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</si>
  <si>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</si>
  <si>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</si>
  <si>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</si>
  <si>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</si>
  <si>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</si>
  <si>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</si>
  <si>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</si>
  <si>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</si>
  <si>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</si>
  <si>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</si>
  <si>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</si>
  <si>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</si>
  <si>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</si>
  <si>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</si>
  <si>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</si>
  <si>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</si>
  <si>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</si>
  <si>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</si>
  <si>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</si>
  <si>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</si>
  <si>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</si>
  <si>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</si>
  <si>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</si>
  <si>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</si>
  <si>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</si>
  <si>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</si>
  <si>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</si>
  <si>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</si>
  <si>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</si>
  <si>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</si>
  <si>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</si>
  <si>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</si>
  <si>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</si>
  <si>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</si>
  <si>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</si>
  <si>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</si>
  <si>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</si>
  <si>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</si>
  <si>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</si>
  <si>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</si>
  <si>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</si>
  <si>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</si>
  <si>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</si>
  <si>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</si>
  <si>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</si>
  <si>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</si>
  <si>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</si>
  <si>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</si>
  <si>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</si>
  <si>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</si>
  <si>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</si>
  <si>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</si>
  <si>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</si>
  <si>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</si>
  <si>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</si>
  <si>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</si>
  <si>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</si>
  <si>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</si>
  <si>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</si>
  <si>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</si>
  <si>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</si>
  <si>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</si>
  <si>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</si>
  <si>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</si>
  <si>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</si>
  <si>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</si>
  <si>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</si>
  <si>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</si>
  <si>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</si>
  <si>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</si>
  <si>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</si>
  <si>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</si>
  <si>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</si>
  <si>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</si>
  <si>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</si>
  <si>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</si>
  <si>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</si>
  <si>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</si>
  <si>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</si>
  <si>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</si>
  <si>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</si>
  <si>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</si>
  <si>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</si>
  <si>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</si>
  <si>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</si>
  <si>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</si>
  <si>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</si>
  <si>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</si>
  <si>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</si>
  <si>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</si>
  <si>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</si>
  <si>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</si>
  <si>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</si>
  <si>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</si>
  <si>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</si>
  <si>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</si>
  <si>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</si>
  <si>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</si>
  <si>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</si>
  <si>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</si>
  <si>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</si>
  <si>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</si>
  <si>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</si>
  <si>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</si>
  <si>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</si>
  <si>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</si>
  <si>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</si>
  <si>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</si>
  <si>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</si>
  <si>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</si>
  <si>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</si>
  <si>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</si>
  <si>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</si>
  <si>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</si>
  <si>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</si>
  <si>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</si>
  <si>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</si>
  <si>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</si>
  <si>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</si>
  <si>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</si>
  <si>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</si>
  <si>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</si>
  <si>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</si>
  <si>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</si>
  <si>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</si>
  <si>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</si>
  <si>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</si>
  <si>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</si>
  <si>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</si>
  <si>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</si>
  <si>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</si>
  <si>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</si>
  <si>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</si>
  <si>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</si>
  <si>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</si>
  <si>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</si>
  <si>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</si>
  <si>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</si>
  <si>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</si>
  <si>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</si>
  <si>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</si>
  <si>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</si>
  <si>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</si>
  <si>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</si>
  <si>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</si>
  <si>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</si>
  <si>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</si>
  <si>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</si>
  <si>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</si>
  <si>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</si>
  <si>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</si>
  <si>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</si>
  <si>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</si>
  <si>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</si>
  <si>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</si>
  <si>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</si>
  <si>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</si>
  <si>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</si>
  <si>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</si>
  <si>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</si>
  <si>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</si>
  <si>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</si>
  <si>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</si>
  <si>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</si>
  <si>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</si>
  <si>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</si>
  <si>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</si>
  <si>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</si>
  <si>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</si>
  <si>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</si>
  <si>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</si>
  <si>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</si>
  <si>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</si>
  <si>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</si>
  <si>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</si>
  <si>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</si>
  <si>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</si>
  <si>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</si>
  <si>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</si>
  <si>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</si>
  <si>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</si>
  <si>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</si>
  <si>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</si>
  <si>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</si>
  <si>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</si>
  <si>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</si>
  <si>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</si>
  <si>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</si>
  <si>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</si>
  <si>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</si>
  <si>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</si>
  <si>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</si>
  <si>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</si>
  <si>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</si>
  <si>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</si>
  <si>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</si>
  <si>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</si>
  <si>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</si>
  <si>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</si>
  <si>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</si>
  <si>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</si>
  <si>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</si>
  <si>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</si>
  <si>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</si>
  <si>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</si>
  <si>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</si>
  <si>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</si>
  <si>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</si>
  <si>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</si>
  <si>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</si>
  <si>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</si>
  <si>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</si>
  <si>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</si>
  <si>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</si>
  <si>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</si>
  <si>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</si>
  <si>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</si>
  <si>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</si>
  <si>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</si>
  <si>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</si>
  <si>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</si>
  <si>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</si>
  <si>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</si>
  <si>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</si>
  <si>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</si>
  <si>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</si>
  <si>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</si>
  <si>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</si>
  <si>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</si>
  <si>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</si>
  <si>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</si>
  <si>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</si>
  <si>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</si>
  <si>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</si>
  <si>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</si>
  <si>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</si>
  <si>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</si>
  <si>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</si>
  <si>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</si>
  <si>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</si>
  <si>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</si>
  <si>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</si>
  <si>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</si>
  <si>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</si>
  <si>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</si>
  <si>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</si>
  <si>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</si>
  <si>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</si>
  <si>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</si>
  <si>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</si>
  <si>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</si>
  <si>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</si>
  <si>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</si>
  <si>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</si>
  <si>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</si>
  <si>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</si>
  <si>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</si>
  <si>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</si>
  <si>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</si>
  <si>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</si>
  <si>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</si>
  <si>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</si>
  <si>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</si>
  <si>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</si>
  <si>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</si>
  <si>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</si>
  <si>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</si>
  <si>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</si>
  <si>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</si>
  <si>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</si>
  <si>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</si>
  <si>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</si>
  <si>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</si>
  <si>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</si>
  <si>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</si>
  <si>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</si>
  <si>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</si>
  <si>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</si>
  <si>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</si>
  <si>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</si>
  <si>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</si>
  <si>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</si>
  <si>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</si>
  <si>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</si>
  <si>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</si>
  <si>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</si>
  <si>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</si>
  <si>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</si>
  <si>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</si>
  <si>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</si>
  <si>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</si>
  <si>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</si>
  <si>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</si>
  <si>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</si>
  <si>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</si>
  <si>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</si>
  <si>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</si>
  <si>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</si>
  <si>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</si>
  <si>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</si>
  <si>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</si>
  <si>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</si>
  <si>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</si>
  <si>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</si>
  <si>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</si>
  <si>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</si>
  <si>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</si>
  <si>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</si>
  <si>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</si>
  <si>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</si>
  <si>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</si>
  <si>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</si>
  <si>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</si>
  <si>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</si>
  <si>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</si>
  <si>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</si>
  <si>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</si>
  <si>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</si>
  <si>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</si>
  <si>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</si>
  <si>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</si>
  <si>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</si>
  <si>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</si>
  <si>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</si>
  <si>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</si>
  <si>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</si>
  <si>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</si>
  <si>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</si>
  <si>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</si>
  <si>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</si>
  <si>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</si>
  <si>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</si>
  <si>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</si>
  <si>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</si>
  <si>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</si>
  <si>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</si>
  <si>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</si>
  <si>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</si>
  <si>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</si>
  <si>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</si>
  <si>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</si>
  <si>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</si>
  <si>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</si>
  <si>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</si>
  <si>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</si>
  <si>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</si>
  <si>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</si>
  <si>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</si>
  <si>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</si>
  <si>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</si>
  <si>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</si>
  <si>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</si>
  <si>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</si>
  <si>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</si>
  <si>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</si>
  <si>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</si>
  <si>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</si>
  <si>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</si>
  <si>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</si>
  <si>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</si>
  <si>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</si>
  <si>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</si>
  <si>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</si>
  <si>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</si>
  <si>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</si>
  <si>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</si>
  <si>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</si>
  <si>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</si>
  <si>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</si>
  <si>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</si>
  <si>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</si>
  <si>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</si>
  <si>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</si>
  <si>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</si>
  <si>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</si>
  <si>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</si>
  <si>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</si>
  <si>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</si>
  <si>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</si>
  <si>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</si>
  <si>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</si>
  <si>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</si>
  <si>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</si>
  <si>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</si>
  <si>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</si>
  <si>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</si>
  <si>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</si>
  <si>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</si>
  <si>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</si>
  <si>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</si>
  <si>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</si>
  <si>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</si>
  <si>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</si>
  <si>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</si>
  <si>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</si>
  <si>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</si>
  <si>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</si>
  <si>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</si>
  <si>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</si>
  <si>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</si>
  <si>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</si>
  <si>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</si>
  <si>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</si>
  <si>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</si>
  <si>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</si>
  <si>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</si>
  <si>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</si>
  <si>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</si>
  <si>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</si>
  <si>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</si>
  <si>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</si>
  <si>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</si>
  <si>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</si>
  <si>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</si>
  <si>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</si>
  <si>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</si>
  <si>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</si>
  <si>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</si>
  <si>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</si>
  <si>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</si>
  <si>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</si>
  <si>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</si>
  <si>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</si>
  <si>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</si>
  <si>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</si>
  <si>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</si>
  <si>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</si>
  <si>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</si>
  <si>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</si>
  <si>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</si>
  <si>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</si>
  <si>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</si>
  <si>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</si>
  <si>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</si>
  <si>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</si>
  <si>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</si>
  <si>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</si>
  <si>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</si>
  <si>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</si>
  <si>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</si>
  <si>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</si>
  <si>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</si>
  <si>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</si>
  <si>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</si>
  <si>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</si>
  <si>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</si>
  <si>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</si>
  <si>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</si>
  <si>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</si>
  <si>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</si>
  <si>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</si>
  <si>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</si>
  <si>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</si>
  <si>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</si>
  <si>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</si>
  <si>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</si>
  <si>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</si>
  <si>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</si>
  <si>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</si>
  <si>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</si>
  <si>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</si>
  <si>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</si>
  <si>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</si>
  <si>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</si>
  <si>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</si>
  <si>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</si>
  <si>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</si>
  <si>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</si>
  <si>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</si>
  <si>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</si>
  <si>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</si>
  <si>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</si>
  <si>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</si>
  <si>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</si>
  <si>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</si>
  <si>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</si>
  <si>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</si>
  <si>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</si>
  <si>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</si>
  <si>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</si>
  <si>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</si>
  <si>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</si>
  <si>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</si>
  <si>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</si>
  <si>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</si>
  <si>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</si>
  <si>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</si>
  <si>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</si>
  <si>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</si>
  <si>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</si>
  <si>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</si>
  <si>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</si>
  <si>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</si>
  <si>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</si>
  <si>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</si>
  <si>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</si>
  <si>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</si>
  <si>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</si>
  <si>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</si>
  <si>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</si>
  <si>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</si>
  <si>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</si>
  <si>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</si>
  <si>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</si>
  <si>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</si>
  <si>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</si>
  <si>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</si>
  <si>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</si>
  <si>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</si>
  <si>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</si>
  <si>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</si>
  <si>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</si>
  <si>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</si>
  <si>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</si>
  <si>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</si>
  <si>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</si>
  <si>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</si>
  <si>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</si>
  <si>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</si>
  <si>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</si>
  <si>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</si>
  <si>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</si>
  <si>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</si>
  <si>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</si>
  <si>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</si>
  <si>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</si>
  <si>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</si>
  <si>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</si>
  <si>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</si>
  <si>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</si>
  <si>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</si>
  <si>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</si>
  <si>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</si>
  <si>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</si>
  <si>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</si>
  <si>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</si>
  <si>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</si>
  <si>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</si>
  <si>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</si>
  <si>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</si>
  <si>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</si>
  <si>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</si>
  <si>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</si>
  <si>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</si>
  <si>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</si>
  <si>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</si>
  <si>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</si>
  <si>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</si>
  <si>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</si>
  <si>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</si>
  <si>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</si>
  <si>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</si>
  <si>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</si>
  <si>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</si>
  <si>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</si>
  <si>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</si>
  <si>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</si>
  <si>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</si>
  <si>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</si>
  <si>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</si>
  <si>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</si>
  <si>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</si>
  <si>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</si>
  <si>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</si>
  <si>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</si>
  <si>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</si>
  <si>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</si>
  <si>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</si>
  <si>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</si>
  <si>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</si>
  <si>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</si>
  <si>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</si>
  <si>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</si>
  <si>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</si>
  <si>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</si>
  <si>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</si>
  <si>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</si>
  <si>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</si>
  <si>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</si>
  <si>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</si>
  <si>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</si>
  <si>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</si>
  <si>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</si>
  <si>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</si>
  <si>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</si>
  <si>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</si>
  <si>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</si>
  <si>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</si>
  <si>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</si>
  <si>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</si>
  <si>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</si>
  <si>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</si>
  <si>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</si>
  <si>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</si>
  <si>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</si>
  <si>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</si>
  <si>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</si>
  <si>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</si>
  <si>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</si>
  <si>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</si>
  <si>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</si>
  <si>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</si>
  <si>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</si>
  <si>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</si>
  <si>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</si>
  <si>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</si>
  <si>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</si>
  <si>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</si>
  <si>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</si>
  <si>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</si>
  <si>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</si>
  <si>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</si>
  <si>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</si>
  <si>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</si>
  <si>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</si>
  <si>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</si>
  <si>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</si>
  <si>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</si>
  <si>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</si>
  <si>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</si>
  <si>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</si>
  <si>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</si>
  <si>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</si>
  <si>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</si>
  <si>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</si>
  <si>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</si>
  <si>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</si>
  <si>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</si>
  <si>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</si>
  <si>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</si>
  <si>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</si>
  <si>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</si>
  <si>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</si>
  <si>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</si>
  <si>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</si>
  <si>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</si>
  <si>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</si>
  <si>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</si>
  <si>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</si>
  <si>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</si>
  <si>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</si>
  <si>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</si>
  <si>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</si>
  <si>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</si>
  <si>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</si>
  <si>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</si>
  <si>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</si>
  <si>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</si>
  <si>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</si>
  <si>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</si>
  <si>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</si>
  <si>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</si>
  <si>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</si>
  <si>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</si>
  <si>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</si>
  <si>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</si>
  <si>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</si>
  <si>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</si>
  <si>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</si>
  <si>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</si>
  <si>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</si>
  <si>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</si>
  <si>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</si>
  <si>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</si>
  <si>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</si>
  <si>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</si>
  <si>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</si>
  <si>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</si>
  <si>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</si>
  <si>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</si>
  <si>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</si>
  <si>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</si>
  <si>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</si>
  <si>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</si>
  <si>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</si>
  <si>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</si>
  <si>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</si>
  <si>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</si>
  <si>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</si>
  <si>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</si>
  <si>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</si>
  <si>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</si>
  <si>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</si>
  <si>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</si>
  <si>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</si>
  <si>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</si>
  <si>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</si>
  <si>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</si>
  <si>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</si>
  <si>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</si>
  <si>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</si>
  <si>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</si>
  <si>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</si>
  <si>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</si>
  <si>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</si>
  <si>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</si>
  <si>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</si>
  <si>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</si>
  <si>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</si>
  <si>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</si>
  <si>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</si>
  <si>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</si>
  <si>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</si>
  <si>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</si>
  <si>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</si>
  <si>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</si>
  <si>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</si>
  <si>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</si>
  <si>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</si>
  <si>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</si>
  <si>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</si>
  <si>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</si>
  <si>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</si>
  <si>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</si>
  <si>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</si>
  <si>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</si>
  <si>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</si>
  <si>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</si>
  <si>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</si>
  <si>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</si>
  <si>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</si>
  <si>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</si>
  <si>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</si>
  <si>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</si>
  <si>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</si>
  <si>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</si>
  <si>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</si>
  <si>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</si>
  <si>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</si>
  <si>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</si>
  <si>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</si>
  <si>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</si>
  <si>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</si>
  <si>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</si>
  <si>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</si>
  <si>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</si>
  <si>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</si>
  <si>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</si>
  <si>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</si>
  <si>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</si>
  <si>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</si>
  <si>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</si>
  <si>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</si>
  <si>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</si>
  <si>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</si>
  <si>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</si>
  <si>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</si>
  <si>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</si>
  <si>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</si>
  <si>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</si>
  <si>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</si>
  <si>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</si>
  <si>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</si>
  <si>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</si>
  <si>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</si>
  <si>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</si>
  <si>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</si>
  <si>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</si>
  <si>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</si>
  <si>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</si>
  <si>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</si>
  <si>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</si>
  <si>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</si>
  <si>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</si>
  <si>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</si>
  <si>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</si>
  <si>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</si>
  <si>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</si>
  <si>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</si>
  <si>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</si>
  <si>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</si>
  <si>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</si>
  <si>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</si>
  <si>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</si>
  <si>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</si>
  <si>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</si>
  <si>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</si>
  <si>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</si>
  <si>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</si>
  <si>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</si>
  <si>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</si>
  <si>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</si>
  <si>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</si>
  <si>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</si>
  <si>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</si>
  <si>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</si>
  <si>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</si>
  <si>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</si>
  <si>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</si>
  <si>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</si>
  <si>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</si>
  <si>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</si>
  <si>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</si>
  <si>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</si>
  <si>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</si>
  <si>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</si>
  <si>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</si>
  <si>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</si>
  <si>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</si>
  <si>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</si>
  <si>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</si>
  <si>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</si>
  <si>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</si>
  <si>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</si>
  <si>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</si>
  <si>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</si>
  <si>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</si>
  <si>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</si>
  <si>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</si>
  <si>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</si>
  <si>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</si>
  <si>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</si>
  <si>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</si>
  <si>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</si>
  <si>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</si>
  <si>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</si>
  <si>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</si>
  <si>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</si>
  <si>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</si>
  <si>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</si>
  <si>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</si>
  <si>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</si>
  <si>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</si>
  <si>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</si>
  <si>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</si>
  <si>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</si>
  <si>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</si>
  <si>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</si>
  <si>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</si>
  <si>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</si>
  <si>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</si>
  <si>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</si>
  <si>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</si>
  <si>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</si>
  <si>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</si>
  <si>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</si>
  <si>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</si>
  <si>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</si>
  <si>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</si>
  <si>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</si>
  <si>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</si>
  <si>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</si>
  <si>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</si>
  <si>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</si>
  <si>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</si>
  <si>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</si>
  <si>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</si>
  <si>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</si>
  <si>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</si>
  <si>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</si>
  <si>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</si>
  <si>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</si>
  <si>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</si>
  <si>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</si>
  <si>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</si>
  <si>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</si>
  <si>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</si>
  <si>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</si>
  <si>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</si>
  <si>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</si>
  <si>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</si>
  <si>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</si>
  <si>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</si>
  <si>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</si>
  <si>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</si>
  <si>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</si>
  <si>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</si>
  <si>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</si>
  <si>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</si>
  <si>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</si>
  <si>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</si>
  <si>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</si>
  <si>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</si>
  <si>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</si>
  <si>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</si>
  <si>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</si>
  <si>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</si>
  <si>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</si>
  <si>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</si>
  <si>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</si>
  <si>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</si>
  <si>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</si>
  <si>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</si>
  <si>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</si>
  <si>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</si>
  <si>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</si>
  <si>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</si>
  <si>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</si>
  <si>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</si>
  <si>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</si>
  <si>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</si>
  <si>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</si>
  <si>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</si>
  <si>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</si>
  <si>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</si>
  <si>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</si>
  <si>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</si>
  <si>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</si>
  <si>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</si>
  <si>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</si>
  <si>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</si>
  <si>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</si>
  <si>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</si>
  <si>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</si>
  <si>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</si>
  <si>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</si>
  <si>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</si>
  <si>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</si>
  <si>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</si>
  <si>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</si>
  <si>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</si>
  <si>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</si>
  <si>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</si>
  <si>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</si>
  <si>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</si>
  <si>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</si>
  <si>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</si>
  <si>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</si>
  <si>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</si>
  <si>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</si>
  <si>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</si>
  <si>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</si>
  <si>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</si>
  <si>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</si>
  <si>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</si>
  <si>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</si>
  <si>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</si>
  <si>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</si>
  <si>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</si>
  <si>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</si>
  <si>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</si>
  <si>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</si>
  <si>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</si>
  <si>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</si>
  <si>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</si>
  <si>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</si>
  <si>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</si>
  <si>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</si>
  <si>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</si>
  <si>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</si>
  <si>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</si>
  <si>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</si>
  <si>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</si>
  <si>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</si>
  <si>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</si>
  <si>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</si>
  <si>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</si>
  <si>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</si>
  <si>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</si>
  <si>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</si>
  <si>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</si>
  <si>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</si>
  <si>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</si>
  <si>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</si>
  <si>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</si>
  <si>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</si>
  <si>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</si>
  <si>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</si>
  <si>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</si>
  <si>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</si>
  <si>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</si>
  <si>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</si>
  <si>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</si>
  <si>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</si>
  <si>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</si>
  <si>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</si>
  <si>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</si>
  <si>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</si>
  <si>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</si>
  <si>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</si>
  <si>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</si>
  <si>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</si>
  <si>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</si>
  <si>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</si>
  <si>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</si>
  <si>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</si>
  <si>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</si>
  <si>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</si>
  <si>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</si>
  <si>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</si>
  <si>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</si>
  <si>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</si>
  <si>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</si>
  <si>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</si>
  <si>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</si>
  <si>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</si>
  <si>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</si>
  <si>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</si>
  <si>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</si>
  <si>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</si>
  <si>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</si>
  <si>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</si>
  <si>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</si>
  <si>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</si>
  <si>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</si>
  <si>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</si>
  <si>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</si>
  <si>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</si>
  <si>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</si>
  <si>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</si>
  <si>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</si>
  <si>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</si>
  <si>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</si>
  <si>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</si>
  <si>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</si>
  <si>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</si>
  <si>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</si>
  <si>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</si>
  <si>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</si>
  <si>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</si>
  <si>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</si>
  <si>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</si>
  <si>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</si>
  <si>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</si>
  <si>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</si>
  <si>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</si>
  <si>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</si>
  <si>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</si>
  <si>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</si>
  <si>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</si>
  <si>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</si>
  <si>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</si>
  <si>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</si>
  <si>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</si>
  <si>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</si>
  <si>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</si>
  <si>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</si>
  <si>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</si>
  <si>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</si>
  <si>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</si>
  <si>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</si>
  <si>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</si>
  <si>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</si>
  <si>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</si>
  <si>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</si>
  <si>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</si>
  <si>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</si>
  <si>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</si>
  <si>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</si>
  <si>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</si>
  <si>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</si>
  <si>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</si>
  <si>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</si>
  <si>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</si>
  <si>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</si>
  <si>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</si>
  <si>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</si>
  <si>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</si>
  <si>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</si>
  <si>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</si>
  <si>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</si>
  <si>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</si>
  <si>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</si>
  <si>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</si>
  <si>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</si>
  <si>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</si>
  <si>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</si>
  <si>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</si>
  <si>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</si>
  <si>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</si>
  <si>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</si>
  <si>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</si>
  <si>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</si>
  <si>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</si>
  <si>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</si>
  <si>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</si>
  <si>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</si>
  <si>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</si>
  <si>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</si>
  <si>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</si>
  <si>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</si>
  <si>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</si>
  <si>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</si>
  <si>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</si>
  <si>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</si>
  <si>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</si>
  <si>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</si>
  <si>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</si>
  <si>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</si>
  <si>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</si>
  <si>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</si>
  <si>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</si>
  <si>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</si>
  <si>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</si>
  <si>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</si>
  <si>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</si>
  <si>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</si>
  <si>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</si>
  <si>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</si>
  <si>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</si>
  <si>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</si>
  <si>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</si>
  <si>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</si>
  <si>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</si>
  <si>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</si>
  <si>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</si>
  <si>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</si>
  <si>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</si>
  <si>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</si>
  <si>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</si>
  <si>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</si>
  <si>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</si>
  <si>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</si>
  <si>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</si>
  <si>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</si>
  <si>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</si>
  <si>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</si>
  <si>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</si>
  <si>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</si>
  <si>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</si>
  <si>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</si>
  <si>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</si>
  <si>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</si>
  <si>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</si>
  <si>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</si>
  <si>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</si>
  <si>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</si>
  <si>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</si>
  <si>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</si>
  <si>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</si>
  <si>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</si>
  <si>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</si>
  <si>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</si>
  <si>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</si>
  <si>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</si>
  <si>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</si>
  <si>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</si>
  <si>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</si>
  <si>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</si>
  <si>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</si>
  <si>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</si>
  <si>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</si>
  <si>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</si>
  <si>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</si>
  <si>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</si>
  <si>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</si>
  <si>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</si>
  <si>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</si>
  <si>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</si>
  <si>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</si>
  <si>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</si>
  <si>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</si>
  <si>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</si>
  <si>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</si>
  <si>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</si>
  <si>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</si>
  <si>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</si>
  <si>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</si>
  <si>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</si>
  <si>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</si>
  <si>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</si>
  <si>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</si>
  <si>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</si>
  <si>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</si>
  <si>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</si>
  <si>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</si>
  <si>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</si>
  <si>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</si>
  <si>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</si>
  <si>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</si>
  <si>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</si>
  <si>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</si>
  <si>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</si>
  <si>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</si>
  <si>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</si>
  <si>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</si>
  <si>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</si>
  <si>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</si>
  <si>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</si>
  <si>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</si>
  <si>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</si>
  <si>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</si>
  <si>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</si>
  <si>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</si>
  <si>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</si>
  <si>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</si>
  <si>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</si>
  <si>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</si>
  <si>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</si>
  <si>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</si>
  <si>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</si>
  <si>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</si>
  <si>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</si>
  <si>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</si>
  <si>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</si>
  <si>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</si>
  <si>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</si>
  <si>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</si>
  <si>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</si>
  <si>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</si>
  <si>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</si>
  <si>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</si>
  <si>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</si>
  <si>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</si>
  <si>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</si>
  <si>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</si>
  <si>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</si>
  <si>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</si>
  <si>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</si>
  <si>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</si>
  <si>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</si>
  <si>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</si>
  <si>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</si>
  <si>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</si>
  <si>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</si>
  <si>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</si>
  <si>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</si>
  <si>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</si>
  <si>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</si>
  <si>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</si>
  <si>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</si>
  <si>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</si>
  <si>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</si>
  <si>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</si>
  <si>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</si>
  <si>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</si>
  <si>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</si>
  <si>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</si>
  <si>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</si>
  <si>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</si>
  <si>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</si>
  <si>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</si>
  <si>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</si>
  <si>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</si>
  <si>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</si>
  <si>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</si>
  <si>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</si>
  <si>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</si>
  <si>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</si>
  <si>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</si>
  <si>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</si>
  <si>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</si>
  <si>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</si>
  <si>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</si>
  <si>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</si>
  <si>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</si>
  <si>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</si>
  <si>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</si>
  <si>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</si>
  <si>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</si>
  <si>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</si>
  <si>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</si>
  <si>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</si>
  <si>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</si>
  <si>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</si>
  <si>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</si>
  <si>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</si>
  <si>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</si>
  <si>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</si>
  <si>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</si>
  <si>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</si>
  <si>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</si>
  <si>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</si>
  <si>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</si>
  <si>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</si>
  <si>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</si>
  <si>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</si>
  <si>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</si>
  <si>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</si>
  <si>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</si>
  <si>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</si>
  <si>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</si>
  <si>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</si>
  <si>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</si>
  <si>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</si>
  <si>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</si>
  <si>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</si>
  <si>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</si>
  <si>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</si>
  <si>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</si>
  <si>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</si>
  <si>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</si>
  <si>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</si>
  <si>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</si>
  <si>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</si>
  <si>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</si>
  <si>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</si>
  <si>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</si>
  <si>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</si>
  <si>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</si>
  <si>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</si>
  <si>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</si>
  <si>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</si>
  <si>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</si>
  <si>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</si>
  <si>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</si>
  <si>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</si>
  <si>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</si>
  <si>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</si>
  <si>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</si>
  <si>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</si>
  <si>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</si>
  <si>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</si>
  <si>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</si>
  <si>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</si>
  <si>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</si>
  <si>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</si>
  <si>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</si>
  <si>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</si>
  <si>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</si>
  <si>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</si>
  <si>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</si>
  <si>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</si>
  <si>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</si>
  <si>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</si>
  <si>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</si>
  <si>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</si>
  <si>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</si>
  <si>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</si>
  <si>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</si>
  <si>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</si>
  <si>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</si>
  <si>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</si>
  <si>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</si>
  <si>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</si>
  <si>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</si>
  <si>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</si>
  <si>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</si>
  <si>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</si>
  <si>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</si>
  <si>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</si>
  <si>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</si>
  <si>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</si>
  <si>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</si>
  <si>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</si>
  <si>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</si>
  <si>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</si>
  <si>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</si>
  <si>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</si>
  <si>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</si>
  <si>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</si>
  <si>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</si>
  <si>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</si>
  <si>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</si>
  <si>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</si>
  <si>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</si>
  <si>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</si>
  <si>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</si>
  <si>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</si>
  <si>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</si>
  <si>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</si>
  <si>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</si>
  <si>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</si>
  <si>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</si>
  <si>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</si>
  <si>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</si>
  <si>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</si>
  <si>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</si>
  <si>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</si>
  <si>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</si>
  <si>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</si>
  <si>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</si>
  <si>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</si>
  <si>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</si>
  <si>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</si>
  <si>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</si>
  <si>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</si>
  <si>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</si>
  <si>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</si>
  <si>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</si>
  <si>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</si>
  <si>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</si>
  <si>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</si>
  <si>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</si>
  <si>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</si>
  <si>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</si>
  <si>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</si>
  <si>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</si>
  <si>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</si>
  <si>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</si>
  <si>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</si>
  <si>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</si>
  <si>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</si>
  <si>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</si>
  <si>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</si>
  <si>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</si>
  <si>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</si>
  <si>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</si>
  <si>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</si>
  <si>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</si>
  <si>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</si>
  <si>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</si>
  <si>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</si>
  <si>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</si>
  <si>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</si>
  <si>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</si>
  <si>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</si>
  <si>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</si>
  <si>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</si>
  <si>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</si>
  <si>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</si>
  <si>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</si>
  <si>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</si>
  <si>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</si>
  <si>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</si>
  <si>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</si>
  <si>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</si>
  <si>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</si>
  <si>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</si>
  <si>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</si>
  <si>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</si>
  <si>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</si>
  <si>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</si>
  <si>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</si>
  <si>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</si>
  <si>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</si>
  <si>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</si>
  <si>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</si>
  <si>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</si>
  <si>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</si>
  <si>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</si>
  <si>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</si>
  <si>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</si>
  <si>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</si>
  <si>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</si>
  <si>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</si>
  <si>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</si>
  <si>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</si>
  <si>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</si>
  <si>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</si>
  <si>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</si>
  <si>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</si>
  <si>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</si>
  <si>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</si>
  <si>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</si>
  <si>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</si>
  <si>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</si>
  <si>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</si>
  <si>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</si>
  <si>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</si>
  <si>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</si>
  <si>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</si>
  <si>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</si>
  <si>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</si>
  <si>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</si>
  <si>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</si>
  <si>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</si>
  <si>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</si>
  <si>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</si>
  <si>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</si>
  <si>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</si>
  <si>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</si>
  <si>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</si>
  <si>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</si>
  <si>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</si>
  <si>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</si>
  <si>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</si>
  <si>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</si>
  <si>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</si>
  <si>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</si>
  <si>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</si>
  <si>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</si>
  <si>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</si>
  <si>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</si>
  <si>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</si>
  <si>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</si>
  <si>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</si>
  <si>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</si>
  <si>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</si>
  <si>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</si>
  <si>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</si>
  <si>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</si>
  <si>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</si>
  <si>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</si>
  <si>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</si>
  <si>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</si>
  <si>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</si>
  <si>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</si>
  <si>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</si>
  <si>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</si>
  <si>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</si>
  <si>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</si>
  <si>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</si>
  <si>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</si>
  <si>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</si>
  <si>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</si>
  <si>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</si>
  <si>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</si>
  <si>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</si>
  <si>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</si>
  <si>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</si>
  <si>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</si>
  <si>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</si>
  <si>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</si>
  <si>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</si>
  <si>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</si>
  <si>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</si>
  <si>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</si>
  <si>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</si>
  <si>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</si>
  <si>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</si>
  <si>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</si>
  <si>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</si>
  <si>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</si>
  <si>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</si>
  <si>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</si>
  <si>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</si>
  <si>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</si>
  <si>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</si>
  <si>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</si>
  <si>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</si>
  <si>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</si>
  <si>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</si>
  <si>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</si>
  <si>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</si>
  <si>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</si>
  <si>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</si>
  <si>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</si>
  <si>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</si>
  <si>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</si>
  <si>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</si>
  <si>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</si>
  <si>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</si>
  <si>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</si>
  <si>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</si>
  <si>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</si>
  <si>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</si>
  <si>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</si>
  <si>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</si>
  <si>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</si>
  <si>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</si>
  <si>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</si>
  <si>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</si>
  <si>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</si>
  <si>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</si>
  <si>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</si>
  <si>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</si>
  <si>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</si>
  <si>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</si>
  <si>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</si>
  <si>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</si>
  <si>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</si>
  <si>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</si>
  <si>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</si>
  <si>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</si>
  <si>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</si>
  <si>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</si>
  <si>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</si>
  <si>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</si>
  <si>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</si>
  <si>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</si>
  <si>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</si>
  <si>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</si>
  <si>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</si>
  <si>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</si>
  <si>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</si>
  <si>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</si>
  <si>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</si>
  <si>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</si>
  <si>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</si>
  <si>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</si>
  <si>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</si>
  <si>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</si>
  <si>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</si>
  <si>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</si>
  <si>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</si>
  <si>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</si>
  <si>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</si>
  <si>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</si>
  <si>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</si>
  <si>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</si>
  <si>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</si>
  <si>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</si>
  <si>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</si>
  <si>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</si>
  <si>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</si>
  <si>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</si>
  <si>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</si>
  <si>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</si>
  <si>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</si>
  <si>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</si>
  <si>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</si>
  <si>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</si>
  <si>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</si>
  <si>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</si>
  <si>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</si>
  <si>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</si>
  <si>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</si>
  <si>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</si>
  <si>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</si>
  <si>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</si>
  <si>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</si>
  <si>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</si>
  <si>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</si>
  <si>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</si>
  <si>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</si>
  <si>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</si>
  <si>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</si>
  <si>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</si>
  <si>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</si>
  <si>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</si>
  <si>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</si>
  <si>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</si>
  <si>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</si>
  <si>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</si>
  <si>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</si>
  <si>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</si>
  <si>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</si>
  <si>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</si>
  <si>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</si>
  <si>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</si>
  <si>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</si>
  <si>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</si>
  <si>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</si>
  <si>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</si>
  <si>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</si>
  <si>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</si>
  <si>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</si>
  <si>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</si>
  <si>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</si>
  <si>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</si>
  <si>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</si>
  <si>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</si>
  <si>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</si>
  <si>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</si>
  <si>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</si>
  <si>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</si>
  <si>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</si>
  <si>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</si>
  <si>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</si>
  <si>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</si>
  <si>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</si>
  <si>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</si>
  <si>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</si>
  <si>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</si>
  <si>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</si>
  <si>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</si>
  <si>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</si>
  <si>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</si>
  <si>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</si>
  <si>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</si>
  <si>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</si>
  <si>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</si>
  <si>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</si>
  <si>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</si>
  <si>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</si>
  <si>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</si>
  <si>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</si>
  <si>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</si>
  <si>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</si>
  <si>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</si>
  <si>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</si>
  <si>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</si>
  <si>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</si>
  <si>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</si>
  <si>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</si>
  <si>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</si>
  <si>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</si>
  <si>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</si>
  <si>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</si>
  <si>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</si>
  <si>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</si>
  <si>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</si>
  <si>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</si>
  <si>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</si>
  <si>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</si>
  <si>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</si>
  <si>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</si>
  <si>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</si>
  <si>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</si>
  <si>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</si>
  <si>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</si>
  <si>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</si>
  <si>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</si>
  <si>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</si>
  <si>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</si>
  <si>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</si>
  <si>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</si>
  <si>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</si>
  <si>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</si>
  <si>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</si>
  <si>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</si>
  <si>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</si>
  <si>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</si>
  <si>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</si>
  <si>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</si>
  <si>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</si>
  <si>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</si>
  <si>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</si>
  <si>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</si>
  <si>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</si>
  <si>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</si>
  <si>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</si>
  <si>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</si>
  <si>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</si>
  <si>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</si>
  <si>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</si>
  <si>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</si>
  <si>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</si>
  <si>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</si>
  <si>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</si>
  <si>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</si>
  <si>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</si>
  <si>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</si>
  <si>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</si>
  <si>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</si>
  <si>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</si>
  <si>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</si>
  <si>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</si>
  <si>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</si>
  <si>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</si>
  <si>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</si>
  <si>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</si>
  <si>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</si>
  <si>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</si>
  <si>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</si>
  <si>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</si>
  <si>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</si>
  <si>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</si>
  <si>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</si>
  <si>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</si>
  <si>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</si>
  <si>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</si>
  <si>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</si>
  <si>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</si>
  <si>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</si>
  <si>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</si>
  <si>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</si>
  <si>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</si>
  <si>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</si>
  <si>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</si>
  <si>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</si>
  <si>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</si>
  <si>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</si>
  <si>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</si>
  <si>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</si>
  <si>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</si>
  <si>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</si>
  <si>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</si>
  <si>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</si>
  <si>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</si>
  <si>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</si>
  <si>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</si>
  <si>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</si>
  <si>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</si>
  <si>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</si>
  <si>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</si>
  <si>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</si>
  <si>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</si>
  <si>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</si>
  <si>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</si>
  <si>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</si>
  <si>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</si>
  <si>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</si>
  <si>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</si>
  <si>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</si>
  <si>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</si>
  <si>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</si>
  <si>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</si>
  <si>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</si>
  <si>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</si>
  <si>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</si>
  <si>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</si>
  <si>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</si>
  <si>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</si>
  <si>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</si>
  <si>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</si>
  <si>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</si>
  <si>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</si>
  <si>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</si>
  <si>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</si>
  <si>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</si>
  <si>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</si>
  <si>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</si>
  <si>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</si>
  <si>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</si>
  <si>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</si>
  <si>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</si>
  <si>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</si>
  <si>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</si>
  <si>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</si>
  <si>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</si>
  <si>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</si>
  <si>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</si>
  <si>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</si>
  <si>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</si>
  <si>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</si>
  <si>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</si>
  <si>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</si>
  <si>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</si>
  <si>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</si>
  <si>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</si>
  <si>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</si>
  <si>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</si>
  <si>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</si>
  <si>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</si>
  <si>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</si>
  <si>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</si>
  <si>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</si>
  <si>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</si>
  <si>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</si>
  <si>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</si>
  <si>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</si>
  <si>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</si>
  <si>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</si>
  <si>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</si>
  <si>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</si>
  <si>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</si>
  <si>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</si>
  <si>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</si>
  <si>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</si>
  <si>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</si>
  <si>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</si>
  <si>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</si>
  <si>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</si>
  <si>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</si>
  <si>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</si>
  <si>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</si>
  <si>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</si>
  <si>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</si>
  <si>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</si>
  <si>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</si>
  <si>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</si>
  <si>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</si>
  <si>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</si>
  <si>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</si>
  <si>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</si>
  <si>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</si>
  <si>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</si>
  <si>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</si>
  <si>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</si>
  <si>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</si>
  <si>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</si>
  <si>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</si>
  <si>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</si>
  <si>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</si>
  <si>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</si>
  <si>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</si>
  <si>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</si>
  <si>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</si>
  <si>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</si>
  <si>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</si>
  <si>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</si>
  <si>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</si>
  <si>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</si>
  <si>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</si>
  <si>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</si>
  <si>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</si>
  <si>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</si>
  <si>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</si>
  <si>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</si>
  <si>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</si>
  <si>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</si>
  <si>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</si>
  <si>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</si>
  <si>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</si>
  <si>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</si>
  <si>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</si>
  <si>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</si>
  <si>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</si>
  <si>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</si>
  <si>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</si>
  <si>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</si>
  <si>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</si>
  <si>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</si>
  <si>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</si>
  <si>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</si>
  <si>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</si>
  <si>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</si>
  <si>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</si>
  <si>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</si>
  <si>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</si>
  <si>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</si>
  <si>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</si>
  <si>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</si>
  <si>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</si>
  <si>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</si>
  <si>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</si>
  <si>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</si>
  <si>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</si>
  <si>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</si>
  <si>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</si>
  <si>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</si>
  <si>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</si>
  <si>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</si>
  <si>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</si>
  <si>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</si>
  <si>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</si>
  <si>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</si>
  <si>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</si>
  <si>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</si>
  <si>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</si>
  <si>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</si>
  <si>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</si>
  <si>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</si>
  <si>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</si>
  <si>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</si>
  <si>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</si>
  <si>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</si>
  <si>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</si>
  <si>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</si>
  <si>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</si>
  <si>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</si>
  <si>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</si>
  <si>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</si>
  <si>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</si>
  <si>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</si>
  <si>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</si>
  <si>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</si>
  <si>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</si>
  <si>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</si>
  <si>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</si>
  <si>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</si>
  <si>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</si>
  <si>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</si>
  <si>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</si>
  <si>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</si>
  <si>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</si>
  <si>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</si>
  <si>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</si>
  <si>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</si>
  <si>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</si>
  <si>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</si>
  <si>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</si>
  <si>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</si>
  <si>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</si>
  <si>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</si>
  <si>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</si>
  <si>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</si>
  <si>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</si>
  <si>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</si>
  <si>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</si>
  <si>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</si>
  <si>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</si>
  <si>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</si>
  <si>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</si>
  <si>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</si>
  <si>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</si>
  <si>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</si>
  <si>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</si>
  <si>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</si>
  <si>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</si>
  <si>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</si>
  <si>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</si>
  <si>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</si>
  <si>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</si>
  <si>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</si>
  <si>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</si>
  <si>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</si>
  <si>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</si>
  <si>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</si>
  <si>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</si>
  <si>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</si>
  <si>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</si>
  <si>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</si>
  <si>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</si>
  <si>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</si>
  <si>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</si>
  <si>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</si>
  <si>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</si>
  <si>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</si>
  <si>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</si>
  <si>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</si>
  <si>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</si>
  <si>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</si>
  <si>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</si>
  <si>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</si>
  <si>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</si>
  <si>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</si>
  <si>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</si>
  <si>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</si>
  <si>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</si>
  <si>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</si>
  <si>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</si>
  <si>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</si>
  <si>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</si>
  <si>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</si>
  <si>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</si>
  <si>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</si>
  <si>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</si>
  <si>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</si>
  <si>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</si>
  <si>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</si>
  <si>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</si>
  <si>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</si>
  <si>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</si>
  <si>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</si>
  <si>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</si>
  <si>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</si>
  <si>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</si>
  <si>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</si>
  <si>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</si>
  <si>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</si>
  <si>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</si>
  <si>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</si>
  <si>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</si>
  <si>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</si>
  <si>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</si>
  <si>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</si>
  <si>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</si>
  <si>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</si>
  <si>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</si>
  <si>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</si>
  <si>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</si>
  <si>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</si>
  <si>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</si>
  <si>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</si>
  <si>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</si>
  <si>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</si>
  <si>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</si>
  <si>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</si>
  <si>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</si>
  <si>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</si>
  <si>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</si>
  <si>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</si>
  <si>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</si>
  <si>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</si>
  <si>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</si>
  <si>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</si>
  <si>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</si>
  <si>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</si>
  <si>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</si>
  <si>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</si>
  <si>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</si>
  <si>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</si>
  <si>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</si>
  <si>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</si>
  <si>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</si>
  <si>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</si>
  <si>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</si>
  <si>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</si>
  <si>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</si>
  <si>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</si>
  <si>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</si>
  <si>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</si>
  <si>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</si>
  <si>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</si>
  <si>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</si>
  <si>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</si>
  <si>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</si>
  <si>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</si>
  <si>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</si>
  <si>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</si>
  <si>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</si>
  <si>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</si>
  <si>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</si>
  <si>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</si>
  <si>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</si>
  <si>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</si>
  <si>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</si>
  <si>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</si>
  <si>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</si>
  <si>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</si>
  <si>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</si>
  <si>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</si>
  <si>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</si>
  <si>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</si>
  <si>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</si>
  <si>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</si>
  <si>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</si>
  <si>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</si>
  <si>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</si>
  <si>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</si>
  <si>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</si>
  <si>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</si>
  <si>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</si>
  <si>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</si>
  <si>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</si>
  <si>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</si>
  <si>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</si>
  <si>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</si>
  <si>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</si>
  <si>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</si>
  <si>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</si>
  <si>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</si>
  <si>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</si>
  <si>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</si>
  <si>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</si>
  <si>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</si>
  <si>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</si>
  <si>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</si>
  <si>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</si>
  <si>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</si>
  <si>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</si>
  <si>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</si>
  <si>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</si>
  <si>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</si>
  <si>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</si>
  <si>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</si>
  <si>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</si>
  <si>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</si>
  <si>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</si>
  <si>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</si>
  <si>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</si>
  <si>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</si>
  <si>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</si>
  <si>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</si>
  <si>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</si>
  <si>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</si>
  <si>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</si>
  <si>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</si>
  <si>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</si>
  <si>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</si>
  <si>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</si>
  <si>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</si>
  <si>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</si>
  <si>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</si>
  <si>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</si>
  <si>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</si>
  <si>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</si>
  <si>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</si>
  <si>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</si>
  <si>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</si>
  <si>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</si>
  <si>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</si>
  <si>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</si>
  <si>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</si>
  <si>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</si>
  <si>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</si>
  <si>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</si>
  <si>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</si>
  <si>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</si>
  <si>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</si>
  <si>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</si>
  <si>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</si>
  <si>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</si>
  <si>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</si>
  <si>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</si>
  <si>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</si>
  <si>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</si>
  <si>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</si>
  <si>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</si>
  <si>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</si>
  <si>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</si>
  <si>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</si>
  <si>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</si>
  <si>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</si>
  <si>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</si>
  <si>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</si>
  <si>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</si>
  <si>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</si>
  <si>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</si>
  <si>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</si>
  <si>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</si>
  <si>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</si>
  <si>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</si>
  <si>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</si>
  <si>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</si>
  <si>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</si>
  <si>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</si>
  <si>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</si>
  <si>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</si>
  <si>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</si>
  <si>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</si>
  <si>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</si>
  <si>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</si>
  <si>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</si>
  <si>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</si>
  <si>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</si>
  <si>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</si>
  <si>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</si>
  <si>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</si>
  <si>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</si>
  <si>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</si>
  <si>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</si>
  <si>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</si>
  <si>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</si>
  <si>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</si>
  <si>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</si>
  <si>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</si>
  <si>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</si>
  <si>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</si>
  <si>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</si>
  <si>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</si>
  <si>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</si>
  <si>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</si>
  <si>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</si>
  <si>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</si>
  <si>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</si>
  <si>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</si>
  <si>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</si>
  <si>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</si>
  <si>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</si>
  <si>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</si>
  <si>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</si>
  <si>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</si>
  <si>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</si>
  <si>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</si>
  <si>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</si>
  <si>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</si>
  <si>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</si>
  <si>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</si>
  <si>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</si>
  <si>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</si>
  <si>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</si>
  <si>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</si>
  <si>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</si>
  <si>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</si>
  <si>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</si>
  <si>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</si>
  <si>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</si>
  <si>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</si>
  <si>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</si>
  <si>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</si>
  <si>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</si>
  <si>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</si>
  <si>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</si>
  <si>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</si>
  <si>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</si>
  <si>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</si>
  <si>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</si>
  <si>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</si>
  <si>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</si>
  <si>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</si>
  <si>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</si>
  <si>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</si>
  <si>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</si>
  <si>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</si>
  <si>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</si>
  <si>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</si>
  <si>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</si>
  <si>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</si>
  <si>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</si>
  <si>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</si>
  <si>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</si>
  <si>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</si>
  <si>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</si>
  <si>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</si>
  <si>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</si>
  <si>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</si>
  <si>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</si>
  <si>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</si>
  <si>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</si>
  <si>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</si>
  <si>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</si>
  <si>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</si>
  <si>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</si>
  <si>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</si>
  <si>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</si>
  <si>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</si>
  <si>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</si>
  <si>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</si>
  <si>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</si>
  <si>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</si>
  <si>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</si>
  <si>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</si>
  <si>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</si>
  <si>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</si>
  <si>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</si>
  <si>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</si>
  <si>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</si>
  <si>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</si>
  <si>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</si>
  <si>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</si>
  <si>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</si>
  <si>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</si>
  <si>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</si>
  <si>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</si>
  <si>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</si>
  <si>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</si>
  <si>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</si>
  <si>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</si>
  <si>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</si>
  <si>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</si>
  <si>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</si>
  <si>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</si>
  <si>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</si>
  <si>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</si>
  <si>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</si>
  <si>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</si>
  <si>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</si>
  <si>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</si>
  <si>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</si>
  <si>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</si>
  <si>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</si>
  <si>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</si>
  <si>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</si>
  <si>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</si>
  <si>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</si>
  <si>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</si>
  <si>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</si>
  <si>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</si>
  <si>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</si>
  <si>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</si>
  <si>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</si>
  <si>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</si>
  <si>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</si>
  <si>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</si>
  <si>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</si>
  <si>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</si>
  <si>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</si>
  <si>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</si>
  <si>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</si>
  <si>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</si>
  <si>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</si>
  <si>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</si>
  <si>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</si>
  <si>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</si>
  <si>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</si>
  <si>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</si>
  <si>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</si>
  <si>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</si>
  <si>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</si>
  <si>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</si>
  <si>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</si>
  <si>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</si>
  <si>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</si>
  <si>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</si>
  <si>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</si>
  <si>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</si>
  <si>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</si>
  <si>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</si>
  <si>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</si>
  <si>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</si>
  <si>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</si>
  <si>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</si>
  <si>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</si>
  <si>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</si>
  <si>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</si>
  <si>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</si>
  <si>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</si>
  <si>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</si>
  <si>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</si>
  <si>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</si>
  <si>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</si>
  <si>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</si>
  <si>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</si>
  <si>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</si>
  <si>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</si>
  <si>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</si>
  <si>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</si>
  <si>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</si>
  <si>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</si>
  <si>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</si>
  <si>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</si>
  <si>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</si>
  <si>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</si>
  <si>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</si>
  <si>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</si>
  <si>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</si>
  <si>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</si>
  <si>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</si>
  <si>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</si>
  <si>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</si>
  <si>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</si>
  <si>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</si>
  <si>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</si>
  <si>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</si>
  <si>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</si>
  <si>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</si>
  <si>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</si>
  <si>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</si>
  <si>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</si>
  <si>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</si>
  <si>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</si>
  <si>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</si>
  <si>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</si>
  <si>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</si>
  <si>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</si>
  <si>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</si>
  <si>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</si>
  <si>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</si>
  <si>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</si>
  <si>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</si>
  <si>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</si>
  <si>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</si>
  <si>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</si>
  <si>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</si>
  <si>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</si>
  <si>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</si>
  <si>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</si>
  <si>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</si>
  <si>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</si>
  <si>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</si>
  <si>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</si>
  <si>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</si>
  <si>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</si>
  <si>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</si>
  <si>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</si>
  <si>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</si>
  <si>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</si>
  <si>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</si>
  <si>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</si>
  <si>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</si>
  <si>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</si>
  <si>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</si>
  <si>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</si>
  <si>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</si>
  <si>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</si>
  <si>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</si>
  <si>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</si>
  <si>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</si>
  <si>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</si>
  <si>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</si>
  <si>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</si>
  <si>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</si>
  <si>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</si>
  <si>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</si>
  <si>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</si>
  <si>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</si>
  <si>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</si>
  <si>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</si>
  <si>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</si>
  <si>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</si>
  <si>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</si>
  <si>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</si>
  <si>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</si>
  <si>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</si>
  <si>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</si>
  <si>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</si>
  <si>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</si>
  <si>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</si>
  <si>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</si>
  <si>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</si>
  <si>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</si>
  <si>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</si>
  <si>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</si>
  <si>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</si>
  <si>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</si>
  <si>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</si>
  <si>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</si>
  <si>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</si>
  <si>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</si>
  <si>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</si>
  <si>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</si>
  <si>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</si>
  <si>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</si>
  <si>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</si>
  <si>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</si>
  <si>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</si>
  <si>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</si>
  <si>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</si>
  <si>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</si>
  <si>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</si>
  <si>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</si>
  <si>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</si>
  <si>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</si>
  <si>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</si>
  <si>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</si>
  <si>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</si>
  <si>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</si>
  <si>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</si>
  <si>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</si>
  <si>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</si>
  <si>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</si>
  <si>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</si>
  <si>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</si>
  <si>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</si>
  <si>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</si>
  <si>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</si>
  <si>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</si>
  <si>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</si>
  <si>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</si>
  <si>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</si>
  <si>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</si>
  <si>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</si>
  <si>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</si>
  <si>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</si>
  <si>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</si>
  <si>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</si>
  <si>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</si>
  <si>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</si>
  <si>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</si>
  <si>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</si>
  <si>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</si>
  <si>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</si>
  <si>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</si>
  <si>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</si>
  <si>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</si>
  <si>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</si>
  <si>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</si>
  <si>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</si>
  <si>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</si>
  <si>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</si>
  <si>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</si>
  <si>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</si>
  <si>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</si>
  <si>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</si>
  <si>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</si>
  <si>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</si>
  <si>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</si>
  <si>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</si>
  <si>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</si>
  <si>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</si>
  <si>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</si>
  <si>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</si>
  <si>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</si>
  <si>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</si>
  <si>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</si>
  <si>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</si>
  <si>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</si>
  <si>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</si>
  <si>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</si>
  <si>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</si>
  <si>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</si>
  <si>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</si>
  <si>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</si>
  <si>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</si>
  <si>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</si>
  <si>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</si>
  <si>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</si>
  <si>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</si>
  <si>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</si>
  <si>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</si>
  <si>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</si>
  <si>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</si>
  <si>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</si>
  <si>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</si>
  <si>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</si>
  <si>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</si>
  <si>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</si>
  <si>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</si>
  <si>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</si>
  <si>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</si>
  <si>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</si>
  <si>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</si>
  <si>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</si>
  <si>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</si>
  <si>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</si>
  <si>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</si>
  <si>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</si>
  <si>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</si>
  <si>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</si>
  <si>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</si>
  <si>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</si>
  <si>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</si>
  <si>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</si>
  <si>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</si>
  <si>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</si>
  <si>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</si>
  <si>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</si>
  <si>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</si>
  <si>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</si>
  <si>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</si>
  <si>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</si>
  <si>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</si>
  <si>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</si>
  <si>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</si>
  <si>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</si>
  <si>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</si>
  <si>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</si>
  <si>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</si>
  <si>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</si>
  <si>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</si>
  <si>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</si>
  <si>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</si>
  <si>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</si>
  <si>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</si>
  <si>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</si>
  <si>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</si>
  <si>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</si>
  <si>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</si>
  <si>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</si>
  <si>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</si>
  <si>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</si>
  <si>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</si>
  <si>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</si>
  <si>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</si>
  <si>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</si>
  <si>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</si>
  <si>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</si>
  <si>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</si>
  <si>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</si>
  <si>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</si>
  <si>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</si>
  <si>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</si>
  <si>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</si>
  <si>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</si>
  <si>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</si>
  <si>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</si>
  <si>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</si>
  <si>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</si>
  <si>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</si>
  <si>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</si>
  <si>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</si>
  <si>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</si>
  <si>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</si>
  <si>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</si>
  <si>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</si>
  <si>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</si>
  <si>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</si>
  <si>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</si>
  <si>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</si>
  <si>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</si>
  <si>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</si>
  <si>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</si>
  <si>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</si>
  <si>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</si>
  <si>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</si>
  <si>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</si>
  <si>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</si>
  <si>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</si>
  <si>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</si>
  <si>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</si>
  <si>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</si>
  <si>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</si>
  <si>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</si>
  <si>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</si>
  <si>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</si>
  <si>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</si>
  <si>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</si>
  <si>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</si>
  <si>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</si>
  <si>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</si>
  <si>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</si>
  <si>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</si>
  <si>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</si>
  <si>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</si>
  <si>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</si>
  <si>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</si>
  <si>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</si>
  <si>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</si>
  <si>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</si>
  <si>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</si>
  <si>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</si>
  <si>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</si>
  <si>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</si>
  <si>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</si>
  <si>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</si>
  <si>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</si>
  <si>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</si>
  <si>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</si>
  <si>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</si>
  <si>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</si>
  <si>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</si>
  <si>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</si>
  <si>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</si>
  <si>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</si>
  <si>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</si>
  <si>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</si>
  <si>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</si>
  <si>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</si>
  <si>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</si>
  <si>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</si>
  <si>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</si>
  <si>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</si>
  <si>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</si>
  <si>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</si>
  <si>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</si>
  <si>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</si>
  <si>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</si>
  <si>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</si>
  <si>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</si>
  <si>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</si>
  <si>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</si>
  <si>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</si>
  <si>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</si>
  <si>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</si>
  <si>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</si>
  <si>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</si>
  <si>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</si>
  <si>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</si>
  <si>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</si>
  <si>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</si>
  <si>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</si>
  <si>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</si>
  <si>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</si>
  <si>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</si>
  <si>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</si>
  <si>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</si>
  <si>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</si>
  <si>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</si>
  <si>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</si>
  <si>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</si>
  <si>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</si>
  <si>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</si>
  <si>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</si>
  <si>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</si>
  <si>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</si>
  <si>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</si>
  <si>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</si>
  <si>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</si>
  <si>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</si>
  <si>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</si>
  <si>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</si>
  <si>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</si>
  <si>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</si>
  <si>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</si>
  <si>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</si>
  <si>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</si>
  <si>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</si>
  <si>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</si>
  <si>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</si>
  <si>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</si>
  <si>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</si>
  <si>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</si>
  <si>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</si>
  <si>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</si>
  <si>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</si>
  <si>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</si>
  <si>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</si>
  <si>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</si>
  <si>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</si>
  <si>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</si>
  <si>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</si>
  <si>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</si>
  <si>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</si>
  <si>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</si>
  <si>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</si>
  <si>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</si>
  <si>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</si>
  <si>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</si>
  <si>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</si>
  <si>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</si>
  <si>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</si>
  <si>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</si>
  <si>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</si>
  <si>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</si>
  <si>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</si>
  <si>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</si>
  <si>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</si>
  <si>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</si>
  <si>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</si>
  <si>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</si>
  <si>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</si>
  <si>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</si>
  <si>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</si>
  <si>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</si>
  <si>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</si>
  <si>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</si>
  <si>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</si>
  <si>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</si>
  <si>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</si>
  <si>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</si>
  <si>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</si>
  <si>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</si>
  <si>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</si>
  <si>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</si>
  <si>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</si>
  <si>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</si>
  <si>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</si>
  <si>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</si>
  <si>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</si>
  <si>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</si>
  <si>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</si>
  <si>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</si>
  <si>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</si>
  <si>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</si>
  <si>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</si>
  <si>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</si>
  <si>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</si>
  <si>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</si>
  <si>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</si>
  <si>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</si>
  <si>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</si>
  <si>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</si>
  <si>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</si>
  <si>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</si>
  <si>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</si>
  <si>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</si>
  <si>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</si>
  <si>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</si>
  <si>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</si>
  <si>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</si>
  <si>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</si>
  <si>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</si>
  <si>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</si>
  <si>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</si>
  <si>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</si>
  <si>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</si>
  <si>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</si>
  <si>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</si>
  <si>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</si>
  <si>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</si>
  <si>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</si>
  <si>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</si>
  <si>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</si>
  <si>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</si>
  <si>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</si>
  <si>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</si>
  <si>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</si>
  <si>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</si>
  <si>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</si>
  <si>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</si>
  <si>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</si>
  <si>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</si>
  <si>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</si>
  <si>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</si>
  <si>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</si>
  <si>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</si>
  <si>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</si>
  <si>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</si>
  <si>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</si>
  <si>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</si>
  <si>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</si>
  <si>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</si>
  <si>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</si>
  <si>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</si>
  <si>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</si>
  <si>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</si>
  <si>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</si>
  <si>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</si>
  <si>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</si>
  <si>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</si>
  <si>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</si>
  <si>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</si>
  <si>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</si>
  <si>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</si>
  <si>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</si>
  <si>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</si>
  <si>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</si>
  <si>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</si>
  <si>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</si>
  <si>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</si>
  <si>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</si>
  <si>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</si>
  <si>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</si>
  <si>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</si>
  <si>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</si>
  <si>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</si>
  <si>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</si>
  <si>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</si>
  <si>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</si>
  <si>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</si>
  <si>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</si>
  <si>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</si>
  <si>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</si>
  <si>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</si>
  <si>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</si>
  <si>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</si>
  <si>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</si>
  <si>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</si>
  <si>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</si>
  <si>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</si>
  <si>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</si>
  <si>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</si>
  <si>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</si>
  <si>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</si>
  <si>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</si>
  <si>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</si>
  <si>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</si>
  <si>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</si>
  <si>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</si>
  <si>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</si>
  <si>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</si>
  <si>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</si>
  <si>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</si>
  <si>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</si>
  <si>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</si>
  <si>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</si>
  <si>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</si>
  <si>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</si>
  <si>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</si>
  <si>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</si>
  <si>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</si>
  <si>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</si>
  <si>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</si>
  <si>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</si>
  <si>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</si>
  <si>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</si>
  <si>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</si>
  <si>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</si>
  <si>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</si>
  <si>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</si>
  <si>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</si>
  <si>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</si>
  <si>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</si>
  <si>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</si>
  <si>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</si>
  <si>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</si>
  <si>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</si>
  <si>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</si>
  <si>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</si>
  <si>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</si>
  <si>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</si>
  <si>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</si>
  <si>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</si>
  <si>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</si>
  <si>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</si>
  <si>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</si>
  <si>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</si>
  <si>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</si>
  <si>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</si>
  <si>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</si>
  <si>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</si>
  <si>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</si>
  <si>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</si>
  <si>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</si>
  <si>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</si>
  <si>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</si>
  <si>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</si>
  <si>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</si>
  <si>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</si>
  <si>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</si>
  <si>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</si>
  <si>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</si>
  <si>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</si>
  <si>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</si>
  <si>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</si>
  <si>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</si>
  <si>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</si>
  <si>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</si>
  <si>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</si>
  <si>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</si>
  <si>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</si>
  <si>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</si>
  <si>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</si>
  <si>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</si>
  <si>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</si>
  <si>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</si>
  <si>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</si>
  <si>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</si>
  <si>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</si>
  <si>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</si>
  <si>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</si>
  <si>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</si>
  <si>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</si>
  <si>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</si>
  <si>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</si>
  <si>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</si>
  <si>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</si>
  <si>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</si>
  <si>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</si>
  <si>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</si>
  <si>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</si>
  <si>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</si>
  <si>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</si>
  <si>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</si>
  <si>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</si>
  <si>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</si>
  <si>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</si>
  <si>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</si>
  <si>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</si>
  <si>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</si>
  <si>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</si>
  <si>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</si>
  <si>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</si>
  <si>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</si>
  <si>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</si>
  <si>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</si>
  <si>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</si>
  <si>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</si>
  <si>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</si>
  <si>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</si>
  <si>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</si>
  <si>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</si>
  <si>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</si>
  <si>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</si>
  <si>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</si>
  <si>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</si>
  <si>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</si>
  <si>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</si>
  <si>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</si>
  <si>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</si>
  <si>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</si>
  <si>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</si>
  <si>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</si>
  <si>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</si>
  <si>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</si>
  <si>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</si>
  <si>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</si>
  <si>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</si>
  <si>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</si>
  <si>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</si>
  <si>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</si>
  <si>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</si>
  <si>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</si>
  <si>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</si>
  <si>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</si>
  <si>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</si>
  <si>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</si>
  <si>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</si>
  <si>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</si>
  <si>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</si>
  <si>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</si>
  <si>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</si>
  <si>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</si>
  <si>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</si>
  <si>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</si>
  <si>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</si>
  <si>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</si>
  <si>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</si>
  <si>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</si>
  <si>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</si>
  <si>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</si>
  <si>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</si>
  <si>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</si>
  <si>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</si>
  <si>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</si>
  <si>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</si>
  <si>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</si>
  <si>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</si>
  <si>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</si>
  <si>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</si>
  <si>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</si>
  <si>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</si>
  <si>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</si>
  <si>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</si>
  <si>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</si>
  <si>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</si>
  <si>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</si>
  <si>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</si>
  <si>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</si>
  <si>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</si>
  <si>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</si>
  <si>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</si>
  <si>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</si>
  <si>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</si>
  <si>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</si>
  <si>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</si>
  <si>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</si>
  <si>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</si>
  <si>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</si>
  <si>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</si>
  <si>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</si>
  <si>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</si>
  <si>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</si>
  <si>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</si>
  <si>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</si>
  <si>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</si>
  <si>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</si>
  <si>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</si>
  <si>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</si>
  <si>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</si>
  <si>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</si>
  <si>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</si>
  <si>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</si>
  <si>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</si>
  <si>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</si>
  <si>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</si>
  <si>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</si>
  <si>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</si>
  <si>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</si>
  <si>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</si>
  <si>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</si>
  <si>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</si>
  <si>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</si>
  <si>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</si>
  <si>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</si>
  <si>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</si>
  <si>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</si>
  <si>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</si>
  <si>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</si>
  <si>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</si>
  <si>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</si>
  <si>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</si>
  <si>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</si>
  <si>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</si>
  <si>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</si>
  <si>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</si>
  <si>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</si>
  <si>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</si>
  <si>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</si>
  <si>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</si>
  <si>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</si>
  <si>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</si>
  <si>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</si>
  <si>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</si>
  <si>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</si>
  <si>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</si>
  <si>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</si>
  <si>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</si>
  <si>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</si>
  <si>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</si>
  <si>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</si>
  <si>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</si>
  <si>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</si>
  <si>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</si>
  <si>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</si>
  <si>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</si>
  <si>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</si>
  <si>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</si>
  <si>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</si>
  <si>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</si>
  <si>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</si>
  <si>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</si>
  <si>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</si>
  <si>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</si>
  <si>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</si>
  <si>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</si>
  <si>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</si>
  <si>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</si>
  <si>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</si>
  <si>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</si>
  <si>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</si>
  <si>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</si>
  <si>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</si>
  <si>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</si>
  <si>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</si>
  <si>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</si>
  <si>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</si>
  <si>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</si>
  <si>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</si>
  <si>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</si>
  <si>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</si>
  <si>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</si>
  <si>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</si>
  <si>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</si>
  <si>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</si>
  <si>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</si>
  <si>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</si>
  <si>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</si>
  <si>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</si>
  <si>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</si>
  <si>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</si>
  <si>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</si>
  <si>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</si>
  <si>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</si>
  <si>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</si>
  <si>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</si>
  <si>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</si>
  <si>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</si>
  <si>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</si>
  <si>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</si>
  <si>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</si>
  <si>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</si>
  <si>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</si>
  <si>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</si>
  <si>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</si>
  <si>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</si>
  <si>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</si>
  <si>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</si>
  <si>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</si>
  <si>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</si>
  <si>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</si>
  <si>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</si>
  <si>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</si>
  <si>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</si>
  <si>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</si>
  <si>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</si>
  <si>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</si>
  <si>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</si>
  <si>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</si>
  <si>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</si>
  <si>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</si>
  <si>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</si>
  <si>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</si>
  <si>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</si>
  <si>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</si>
  <si>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</si>
  <si>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</si>
  <si>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</si>
  <si>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</si>
  <si>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</si>
  <si>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</si>
  <si>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</si>
  <si>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</si>
  <si>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</si>
  <si>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</si>
  <si>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</si>
  <si>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</si>
  <si>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</si>
  <si>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</si>
  <si>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</si>
  <si>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</si>
  <si>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</si>
  <si>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</si>
  <si>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</si>
  <si>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</si>
  <si>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</si>
  <si>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</si>
  <si>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</si>
  <si>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</si>
  <si>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</si>
  <si>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</si>
  <si>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</si>
  <si>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</si>
  <si>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</si>
  <si>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</si>
  <si>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</si>
  <si>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</si>
  <si>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</si>
  <si>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</si>
  <si>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</si>
  <si>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</si>
  <si>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</si>
  <si>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</si>
  <si>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</si>
  <si>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</si>
  <si>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</si>
  <si>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</si>
  <si>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</si>
  <si>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</si>
  <si>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</si>
  <si>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</si>
  <si>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</si>
  <si>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</si>
  <si>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</si>
  <si>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</si>
  <si>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</si>
  <si>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</si>
  <si>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</si>
  <si>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</si>
  <si>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</si>
  <si>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</si>
  <si>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</si>
  <si>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</si>
  <si>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</si>
  <si>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</si>
  <si>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</si>
  <si>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</si>
  <si>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</si>
  <si>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</si>
  <si>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</si>
  <si>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</si>
  <si>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</si>
  <si>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</si>
  <si>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</si>
  <si>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</si>
  <si>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</si>
  <si>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</si>
  <si>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</si>
  <si>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</si>
  <si>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</si>
  <si>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</si>
  <si>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</si>
  <si>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</si>
  <si>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</si>
  <si>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</si>
  <si>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</si>
  <si>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</si>
  <si>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</si>
  <si>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</si>
  <si>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</si>
  <si>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</si>
  <si>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</si>
  <si>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</si>
  <si>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</si>
  <si>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</si>
  <si>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</si>
  <si>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</si>
  <si>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</si>
  <si>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</si>
  <si>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</si>
  <si>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</si>
  <si>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</si>
  <si>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</si>
  <si>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</si>
  <si>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</si>
  <si>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</si>
  <si>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</si>
  <si>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</si>
  <si>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</si>
  <si>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</si>
  <si>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</si>
  <si>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</si>
  <si>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</si>
  <si>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</si>
  <si>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</si>
  <si>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</si>
  <si>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</si>
  <si>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</si>
  <si>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</si>
  <si>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</si>
  <si>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</si>
  <si>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</si>
  <si>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</si>
  <si>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</si>
  <si>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</si>
  <si>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</si>
  <si>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</si>
  <si>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</si>
  <si>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</si>
  <si>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</si>
  <si>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</si>
  <si>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</si>
  <si>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</si>
  <si>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</si>
  <si>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</si>
  <si>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</si>
  <si>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</si>
  <si>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</si>
  <si>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</si>
  <si>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</si>
  <si>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</si>
  <si>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</si>
  <si>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</si>
  <si>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</si>
  <si>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</si>
  <si>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</si>
  <si>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</si>
  <si>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</si>
  <si>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</si>
  <si>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</si>
  <si>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</si>
  <si>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</si>
  <si>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</si>
  <si>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</si>
  <si>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</si>
  <si>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</si>
  <si>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</si>
  <si>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</si>
  <si>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</si>
  <si>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</si>
  <si>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</si>
  <si>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</si>
  <si>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</si>
  <si>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</si>
  <si>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</si>
  <si>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</si>
  <si>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</si>
  <si>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</si>
  <si>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</si>
  <si>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</si>
  <si>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</si>
  <si>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</si>
  <si>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</si>
  <si>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</si>
  <si>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</si>
  <si>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</si>
  <si>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</si>
  <si>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</si>
  <si>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</si>
  <si>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</si>
  <si>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</si>
  <si>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</si>
  <si>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</si>
  <si>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</si>
  <si>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</si>
  <si>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</si>
  <si>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</si>
  <si>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</si>
  <si>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</si>
  <si>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</si>
  <si>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</si>
  <si>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</si>
  <si>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</si>
  <si>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</si>
  <si>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</si>
  <si>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</si>
  <si>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</si>
  <si>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</si>
  <si>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</si>
  <si>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</si>
  <si>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</si>
  <si>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</si>
  <si>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</si>
  <si>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</si>
  <si>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</si>
  <si>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</si>
  <si>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</si>
  <si>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</si>
  <si>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</si>
  <si>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</si>
  <si>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</si>
  <si>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</si>
  <si>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</si>
  <si>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</si>
  <si>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</si>
  <si>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</si>
  <si>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</si>
  <si>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</si>
  <si>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</si>
  <si>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</si>
  <si>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</si>
  <si>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</si>
  <si>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</si>
  <si>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</si>
  <si>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</si>
  <si>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</si>
  <si>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</si>
  <si>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</si>
  <si>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</si>
  <si>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</si>
  <si>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</si>
  <si>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</si>
  <si>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</si>
  <si>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</si>
  <si>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</si>
  <si>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</si>
  <si>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</si>
  <si>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</si>
  <si>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</si>
  <si>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</si>
  <si>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</si>
  <si>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</si>
  <si>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</si>
  <si>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</si>
  <si>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</si>
  <si>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</si>
  <si>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</si>
  <si>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</si>
  <si>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</si>
  <si>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</si>
  <si>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</si>
  <si>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</si>
  <si>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</si>
  <si>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</si>
  <si>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</si>
  <si>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</si>
  <si>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</si>
  <si>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</si>
  <si>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</si>
  <si>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</si>
  <si>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</si>
  <si>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</si>
  <si>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</si>
  <si>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</si>
  <si>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</si>
  <si>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</si>
  <si>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</si>
  <si>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</si>
  <si>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</si>
  <si>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</si>
  <si>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</si>
  <si>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</si>
  <si>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</si>
  <si>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</si>
  <si>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</si>
  <si>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</si>
  <si>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</si>
  <si>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</si>
  <si>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</si>
  <si>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</si>
  <si>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</si>
  <si>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</si>
  <si>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</si>
  <si>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</si>
  <si>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</si>
  <si>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</si>
  <si>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</si>
  <si>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</si>
  <si>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</si>
  <si>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</si>
  <si>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</si>
  <si>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</si>
  <si>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</si>
  <si>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</si>
  <si>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</si>
  <si>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</si>
  <si>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</si>
  <si>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</si>
  <si>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</si>
  <si>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</si>
  <si>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</si>
  <si>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</si>
  <si>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</si>
  <si>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</si>
  <si>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</si>
  <si>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</si>
  <si>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</si>
  <si>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</si>
  <si>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</si>
  <si>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</si>
  <si>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</si>
  <si>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</si>
  <si>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</si>
  <si>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</si>
  <si>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</si>
  <si>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</si>
  <si>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</si>
  <si>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</si>
  <si>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</si>
  <si>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</si>
  <si>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</si>
  <si>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</si>
  <si>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</si>
  <si>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</si>
  <si>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</si>
  <si>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</si>
  <si>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</si>
  <si>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</si>
  <si>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</si>
  <si>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</si>
  <si>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</si>
  <si>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</si>
  <si>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</si>
  <si>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</si>
  <si>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</si>
  <si>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</si>
  <si>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</si>
  <si>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</si>
  <si>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</si>
  <si>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</si>
  <si>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</si>
  <si>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</si>
  <si>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</si>
  <si>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</si>
  <si>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</si>
  <si>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</si>
  <si>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</si>
  <si>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</si>
  <si>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</si>
  <si>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</si>
  <si>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</si>
  <si>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</si>
  <si>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</si>
  <si>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</si>
  <si>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</si>
  <si>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</si>
  <si>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</si>
  <si>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</si>
  <si>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</si>
  <si>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</si>
  <si>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</si>
  <si>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</si>
  <si>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</si>
  <si>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</si>
  <si>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</si>
  <si>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</si>
  <si>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</si>
  <si>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</si>
  <si>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</si>
  <si>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</si>
  <si>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</si>
  <si>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</si>
  <si>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</si>
  <si>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</si>
  <si>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</si>
  <si>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</si>
  <si>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</si>
  <si>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</si>
  <si>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</si>
  <si>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</si>
  <si>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</si>
  <si>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</si>
  <si>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</si>
  <si>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</si>
  <si>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</si>
  <si>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</si>
  <si>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</si>
  <si>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</si>
  <si>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</si>
  <si>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</si>
  <si>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</si>
  <si>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</si>
  <si>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</si>
  <si>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</si>
  <si>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</si>
  <si>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</si>
  <si>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</si>
  <si>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</si>
  <si>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</si>
  <si>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</si>
  <si>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</si>
  <si>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</si>
  <si>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</si>
  <si>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</si>
  <si>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</si>
  <si>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</si>
  <si>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</si>
  <si>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</si>
  <si>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</si>
  <si>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</si>
  <si>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</si>
  <si>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</si>
  <si>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</si>
  <si>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</si>
  <si>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</si>
  <si>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</si>
  <si>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</si>
  <si>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</si>
  <si>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</si>
  <si>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</si>
  <si>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</si>
  <si>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</si>
  <si>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</si>
  <si>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</si>
  <si>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</si>
  <si>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</si>
  <si>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</si>
  <si>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</si>
  <si>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</si>
  <si>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</si>
  <si>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</si>
  <si>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</si>
  <si>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</si>
  <si>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</si>
  <si>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</si>
  <si>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</si>
  <si>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</si>
  <si>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</si>
  <si>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</si>
  <si>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</si>
  <si>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</si>
  <si>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</si>
  <si>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</si>
  <si>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</si>
  <si>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</si>
  <si>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</si>
  <si>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</si>
  <si>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</si>
  <si>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</si>
  <si>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</si>
  <si>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</si>
  <si>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</si>
  <si>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</si>
  <si>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</si>
  <si>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</si>
  <si>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</si>
  <si>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</si>
  <si>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</si>
  <si>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</si>
  <si>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</si>
  <si>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</si>
  <si>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</si>
  <si>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</si>
  <si>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</si>
  <si>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</si>
  <si>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</si>
  <si>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</si>
  <si>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</si>
  <si>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</si>
  <si>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</si>
  <si>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</si>
  <si>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</si>
  <si>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</si>
  <si>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</si>
  <si>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</si>
  <si>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</si>
  <si>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</si>
  <si>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</si>
  <si>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</si>
  <si>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</si>
  <si>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</si>
  <si>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</si>
  <si>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</si>
  <si>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</si>
  <si>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</si>
  <si>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</si>
  <si>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</si>
  <si>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</si>
  <si>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</si>
  <si>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</si>
  <si>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</si>
  <si>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</si>
  <si>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</si>
  <si>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</si>
  <si>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</si>
  <si>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</si>
  <si>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</si>
  <si>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</si>
  <si>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</si>
  <si>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</si>
  <si>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</si>
  <si>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</si>
  <si>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</si>
  <si>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</si>
  <si>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</si>
  <si>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</si>
  <si>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</si>
  <si>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</si>
  <si>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</si>
  <si>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</si>
  <si>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</si>
  <si>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</si>
  <si>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</si>
  <si>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</si>
  <si>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</si>
  <si>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</si>
  <si>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</si>
  <si>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</si>
  <si>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</si>
  <si>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</si>
  <si>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</si>
  <si>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</si>
  <si>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</si>
  <si>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</si>
  <si>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</si>
  <si>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</si>
  <si>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</si>
  <si>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</si>
  <si>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</si>
  <si>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</si>
  <si>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</si>
  <si>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</si>
  <si>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</si>
  <si>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</si>
  <si>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</si>
  <si>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</si>
  <si>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</si>
  <si>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</si>
  <si>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</si>
  <si>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</si>
  <si>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</si>
  <si>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</si>
  <si>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</si>
  <si>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</si>
  <si>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</si>
  <si>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</si>
  <si>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</si>
  <si>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</si>
  <si>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</si>
  <si>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</si>
  <si>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</si>
  <si>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</si>
  <si>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</si>
  <si>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</si>
  <si>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</si>
  <si>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</si>
  <si>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</si>
  <si>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</si>
  <si>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</si>
  <si>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</si>
  <si>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</si>
  <si>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</si>
  <si>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</si>
  <si>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</si>
  <si>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</si>
  <si>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</si>
  <si>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</si>
  <si>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</si>
  <si>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</si>
  <si>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</si>
  <si>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</si>
  <si>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</si>
  <si>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</si>
  <si>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</si>
  <si>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</si>
  <si>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</si>
  <si>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</si>
  <si>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</si>
  <si>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</si>
  <si>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</si>
  <si>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</si>
  <si>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</si>
  <si>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</si>
  <si>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</si>
  <si>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</si>
  <si>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</si>
  <si>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</si>
  <si>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</si>
  <si>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</si>
  <si>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</si>
  <si>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</si>
  <si>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</si>
  <si>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</si>
  <si>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</si>
  <si>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</si>
  <si>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</si>
  <si>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</si>
  <si>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</si>
  <si>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</si>
  <si>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</si>
  <si>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</si>
  <si>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</si>
  <si>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</si>
  <si>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</si>
  <si>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</si>
  <si>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</si>
  <si>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</si>
  <si>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</si>
  <si>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</si>
  <si>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</si>
  <si>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</si>
  <si>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</si>
  <si>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</si>
  <si>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</si>
  <si>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</si>
  <si>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</si>
  <si>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</si>
  <si>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</si>
  <si>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</si>
  <si>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</si>
  <si>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</si>
  <si>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</si>
  <si>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</si>
  <si>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</si>
  <si>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</si>
  <si>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</si>
  <si>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</si>
  <si>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</si>
  <si>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</si>
  <si>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</si>
  <si>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</si>
  <si>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</si>
  <si>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</si>
  <si>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</si>
  <si>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</si>
  <si>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</si>
  <si>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</si>
  <si>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</si>
  <si>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</si>
  <si>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</si>
  <si>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</si>
  <si>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</si>
  <si>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</si>
  <si>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</si>
  <si>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</si>
  <si>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</si>
  <si>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</si>
  <si>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</si>
  <si>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</si>
  <si>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</si>
  <si>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</si>
  <si>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</si>
  <si>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</si>
  <si>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</si>
  <si>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</si>
  <si>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</si>
  <si>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</si>
  <si>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</si>
  <si>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</si>
  <si>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</si>
  <si>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</si>
  <si>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</si>
  <si>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</si>
  <si>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</si>
  <si>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</si>
  <si>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</si>
  <si>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</si>
  <si>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</si>
  <si>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</si>
  <si>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</si>
  <si>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</si>
  <si>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</si>
  <si>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</si>
  <si>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</si>
  <si>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</si>
  <si>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</si>
  <si>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</si>
  <si>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</si>
  <si>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</si>
  <si>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</si>
  <si>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</si>
  <si>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</si>
  <si>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</si>
  <si>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</si>
  <si>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</si>
  <si>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</si>
  <si>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</si>
  <si>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</si>
  <si>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</si>
  <si>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</si>
  <si>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</si>
  <si>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</si>
  <si>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</si>
  <si>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</si>
  <si>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</si>
  <si>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</si>
  <si>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</si>
  <si>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</si>
  <si>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</si>
  <si>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</si>
  <si>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</si>
  <si>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</si>
  <si>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</si>
  <si>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</si>
  <si>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</si>
  <si>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</si>
  <si>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</si>
  <si>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</si>
  <si>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</si>
  <si>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</si>
  <si>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</si>
  <si>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</si>
  <si>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</si>
  <si>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</si>
  <si>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</si>
  <si>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</si>
  <si>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</si>
  <si>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</si>
  <si>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</si>
  <si>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</si>
  <si>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</si>
  <si>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</si>
  <si>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</si>
  <si>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</si>
  <si>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</si>
  <si>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</si>
  <si>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</si>
  <si>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</si>
  <si>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</si>
  <si>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</si>
  <si>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</si>
  <si>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</si>
  <si>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</si>
  <si>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</si>
  <si>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</si>
  <si>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</si>
  <si>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</si>
  <si>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</si>
  <si>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</si>
  <si>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</si>
  <si>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</si>
  <si>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</si>
  <si>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</si>
  <si>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</si>
  <si>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</si>
  <si>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</si>
  <si>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</si>
  <si>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</si>
  <si>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</si>
  <si>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</si>
  <si>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</si>
  <si>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</si>
  <si>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</si>
  <si>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</si>
  <si>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</si>
  <si>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</si>
  <si>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</si>
  <si>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</si>
  <si>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</si>
  <si>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</si>
  <si>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</si>
  <si>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</si>
  <si>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</si>
  <si>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</si>
  <si>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</si>
  <si>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</si>
  <si>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</si>
  <si>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</si>
  <si>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</si>
  <si>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</si>
  <si>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</si>
  <si>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</si>
  <si>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</si>
  <si>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</si>
  <si>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</si>
  <si>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</si>
  <si>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</si>
  <si>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</si>
  <si>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</si>
  <si>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</si>
  <si>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</si>
  <si>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</si>
  <si>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</si>
  <si>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</si>
  <si>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</si>
  <si>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</si>
  <si>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</si>
  <si>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</si>
  <si>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</si>
  <si>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</si>
  <si>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</si>
  <si>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</si>
  <si>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</si>
  <si>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</si>
  <si>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</si>
  <si>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</si>
  <si>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</si>
  <si>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</si>
  <si>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</si>
  <si>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</si>
  <si>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</si>
  <si>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</si>
  <si>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</si>
  <si>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</si>
  <si>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</si>
  <si>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</si>
  <si>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</si>
  <si>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</si>
  <si>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</si>
  <si>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</si>
  <si>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</si>
  <si>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</si>
  <si>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</si>
  <si>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</si>
  <si>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</si>
  <si>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</si>
  <si>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</si>
  <si>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</si>
  <si>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</si>
  <si>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</si>
  <si>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</si>
  <si>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</si>
  <si>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</si>
  <si>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</si>
  <si>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</si>
  <si>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</si>
  <si>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</si>
  <si>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</si>
  <si>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</si>
  <si>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</si>
  <si>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</si>
  <si>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</si>
  <si>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</si>
  <si>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</si>
  <si>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</si>
  <si>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</si>
  <si>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</si>
  <si>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</si>
  <si>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</si>
  <si>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</si>
  <si>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</si>
  <si>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</si>
  <si>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</si>
  <si>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</si>
  <si>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</si>
  <si>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</si>
  <si>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</si>
  <si>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</si>
  <si>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</si>
  <si>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</si>
  <si>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</si>
  <si>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</si>
  <si>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</si>
  <si>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</si>
  <si>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</si>
  <si>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</si>
  <si>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</si>
  <si>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</si>
  <si>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</si>
  <si>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</si>
  <si>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</si>
  <si>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</si>
  <si>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</si>
  <si>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</si>
  <si>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</si>
  <si>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</si>
  <si>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</si>
  <si>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</si>
  <si>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</si>
  <si>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</si>
  <si>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</si>
  <si>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</si>
  <si>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</si>
  <si>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</si>
  <si>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</si>
  <si>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</si>
  <si>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</si>
  <si>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</si>
  <si>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</si>
  <si>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</si>
  <si>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</si>
  <si>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</si>
  <si>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</si>
  <si>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</si>
  <si>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</si>
  <si>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</si>
  <si>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</si>
  <si>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</si>
  <si>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</si>
  <si>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</si>
  <si>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</si>
  <si>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</si>
  <si>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</si>
  <si>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</si>
  <si>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</si>
  <si>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</si>
  <si>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</si>
  <si>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</si>
  <si>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</si>
  <si>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</si>
  <si>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</si>
  <si>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</si>
  <si>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</si>
  <si>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</si>
  <si>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</si>
  <si>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</si>
  <si>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</si>
  <si>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</si>
  <si>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</si>
  <si>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</si>
  <si>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</si>
  <si>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</si>
  <si>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</si>
  <si>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</si>
  <si>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</si>
  <si>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</si>
  <si>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</si>
  <si>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</si>
  <si>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</si>
  <si>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</si>
  <si>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</si>
  <si>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</si>
  <si>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</si>
  <si>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</si>
  <si>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</si>
  <si>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</si>
  <si>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</si>
  <si>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</si>
  <si>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</si>
  <si>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</si>
  <si>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</si>
  <si>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</si>
  <si>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</si>
  <si>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</si>
  <si>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</si>
  <si>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</si>
  <si>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</si>
  <si>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</si>
  <si>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</si>
  <si>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</si>
  <si>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</si>
  <si>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</si>
  <si>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</si>
  <si>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</si>
  <si>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</si>
  <si>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</si>
  <si>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</si>
  <si>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</si>
  <si>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</si>
  <si>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</si>
  <si>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</si>
  <si>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</si>
  <si>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</si>
  <si>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</si>
  <si>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</si>
  <si>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</si>
  <si>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</si>
  <si>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</si>
  <si>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</si>
  <si>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</si>
  <si>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</si>
  <si>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</si>
  <si>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</si>
  <si>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</si>
  <si>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</si>
  <si>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</si>
  <si>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</si>
  <si>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</si>
  <si>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</si>
  <si>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</si>
  <si>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</si>
  <si>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</si>
  <si>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</si>
  <si>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</si>
  <si>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</si>
  <si>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</si>
  <si>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</si>
  <si>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</si>
  <si>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</si>
  <si>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</si>
  <si>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</si>
  <si>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</si>
  <si>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</si>
  <si>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</si>
  <si>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</si>
  <si>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</si>
  <si>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</si>
  <si>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</si>
  <si>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</si>
  <si>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</si>
  <si>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</si>
  <si>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</si>
  <si>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</si>
  <si>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</si>
  <si>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</si>
  <si>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</si>
  <si>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</si>
  <si>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</si>
  <si>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</si>
  <si>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</si>
  <si>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</si>
  <si>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</si>
  <si>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</si>
  <si>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</si>
  <si>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</si>
  <si>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</si>
  <si>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</si>
  <si>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</si>
  <si>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</si>
  <si>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</si>
  <si>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</si>
  <si>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</si>
  <si>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</si>
  <si>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</si>
  <si>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</si>
  <si>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</si>
  <si>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</si>
  <si>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</si>
  <si>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</si>
  <si>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</si>
  <si>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</si>
  <si>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</si>
  <si>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</si>
  <si>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</si>
  <si>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</si>
  <si>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</si>
  <si>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</si>
  <si>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</si>
  <si>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</si>
  <si>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</si>
  <si>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</si>
  <si>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</si>
  <si>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</si>
  <si>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</si>
  <si>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</si>
  <si>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</si>
  <si>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</si>
  <si>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</si>
  <si>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</si>
  <si>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</si>
  <si>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</si>
  <si>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</si>
  <si>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</si>
  <si>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</si>
  <si>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</si>
  <si>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</si>
  <si>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</si>
  <si>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</si>
  <si>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</si>
  <si>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</si>
  <si>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</si>
  <si>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</si>
  <si>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</si>
  <si>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</si>
  <si>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</si>
  <si>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</si>
  <si>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</si>
  <si>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</si>
  <si>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</si>
  <si>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</si>
  <si>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</si>
  <si>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</si>
  <si>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</si>
  <si>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</si>
  <si>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</si>
  <si>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</si>
  <si>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</si>
  <si>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</si>
  <si>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</si>
  <si>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</si>
  <si>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</si>
  <si>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</si>
  <si>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</si>
  <si>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</si>
  <si>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</si>
  <si>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</si>
  <si>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</si>
  <si>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</si>
  <si>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</si>
  <si>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</si>
  <si>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</si>
  <si>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</si>
  <si>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</si>
  <si>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</si>
  <si>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</si>
  <si>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</si>
  <si>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</si>
  <si>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</si>
  <si>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</si>
  <si>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</si>
  <si>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</si>
  <si>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</si>
  <si>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</si>
  <si>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</si>
  <si>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</si>
  <si>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</si>
  <si>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</si>
  <si>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</si>
  <si>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</si>
  <si>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</si>
  <si>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</si>
  <si>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</si>
  <si>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</si>
  <si>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</si>
  <si>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</si>
  <si>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</si>
  <si>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</si>
  <si>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</si>
  <si>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</si>
  <si>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</si>
  <si>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</si>
  <si>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</si>
  <si>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</si>
  <si>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</si>
  <si>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</si>
  <si>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</si>
  <si>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</si>
  <si>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</si>
  <si>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</si>
  <si>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</si>
  <si>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</si>
  <si>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</si>
  <si>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</si>
  <si>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</si>
  <si>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</si>
  <si>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</si>
  <si>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</si>
  <si>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</si>
  <si>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</si>
  <si>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</si>
  <si>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</si>
  <si>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</si>
  <si>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</si>
  <si>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</si>
  <si>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</si>
  <si>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</si>
  <si>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</si>
  <si>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</si>
  <si>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</si>
  <si>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</si>
  <si>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</si>
  <si>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</si>
  <si>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</si>
  <si>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</si>
  <si>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</si>
  <si>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</si>
  <si>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</si>
  <si>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</si>
  <si>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</si>
  <si>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</si>
  <si>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</si>
  <si>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</si>
  <si>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</si>
  <si>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</si>
  <si>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</si>
  <si>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</si>
  <si>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</si>
  <si>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</si>
  <si>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</si>
  <si>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</si>
  <si>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</si>
  <si>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</si>
  <si>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</si>
  <si>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</si>
  <si>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</si>
  <si>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</si>
  <si>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</si>
  <si>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</si>
  <si>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</si>
  <si>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</si>
  <si>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</si>
  <si>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</si>
  <si>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</si>
  <si>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</si>
  <si>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</si>
  <si>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</si>
  <si>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</si>
  <si>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</si>
  <si>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</si>
  <si>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</si>
  <si>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</si>
  <si>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</si>
  <si>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</si>
  <si>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</si>
  <si>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</si>
  <si>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</si>
  <si>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</si>
  <si>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</si>
  <si>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</si>
  <si>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</si>
  <si>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</si>
  <si>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</si>
  <si>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</si>
  <si>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</si>
  <si>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</si>
  <si>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</si>
  <si>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</si>
  <si>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</si>
  <si>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</si>
  <si>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</si>
  <si>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</si>
  <si>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</si>
  <si>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</si>
  <si>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</si>
  <si>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</si>
  <si>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</si>
  <si>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</si>
  <si>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</si>
  <si>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</si>
  <si>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</si>
  <si>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</si>
  <si>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</si>
  <si>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</si>
  <si>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</si>
  <si>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</si>
  <si>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</si>
  <si>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</si>
  <si>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</si>
  <si>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</si>
  <si>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</si>
  <si>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</si>
  <si>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</si>
  <si>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</si>
  <si>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</si>
  <si>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</si>
  <si>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</si>
  <si>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</si>
  <si>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</si>
  <si>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</si>
  <si>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</si>
  <si>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</si>
  <si>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</si>
  <si>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</si>
  <si>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</si>
  <si>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</si>
  <si>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</si>
  <si>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</si>
  <si>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</si>
  <si>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</si>
  <si>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</si>
  <si>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</si>
  <si>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</si>
  <si>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</si>
  <si>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</si>
  <si>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</si>
  <si>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</si>
  <si>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</si>
  <si>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</si>
  <si>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</si>
  <si>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</si>
  <si>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</si>
  <si>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</si>
  <si>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</si>
  <si>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</si>
  <si>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</si>
  <si>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</si>
  <si>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</si>
  <si>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</si>
  <si>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</si>
  <si>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</si>
  <si>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</si>
  <si>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</si>
  <si>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</si>
  <si>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</si>
  <si>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</si>
  <si>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</si>
  <si>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</si>
  <si>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</si>
  <si>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</si>
  <si>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</si>
  <si>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</si>
  <si>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</si>
  <si>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</si>
  <si>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</si>
  <si>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</si>
  <si>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</si>
  <si>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</si>
  <si>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</si>
  <si>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</si>
  <si>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</si>
  <si>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</si>
  <si>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</si>
  <si>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</si>
  <si>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</si>
  <si>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</si>
  <si>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</si>
  <si>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</si>
  <si>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</si>
  <si>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</si>
  <si>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</si>
  <si>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</si>
  <si>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</si>
  <si>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</si>
  <si>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</si>
  <si>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</si>
  <si>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</si>
  <si>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</si>
  <si>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</si>
  <si>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</si>
  <si>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</si>
  <si>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</si>
  <si>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</si>
  <si>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</si>
  <si>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</si>
  <si>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</si>
  <si>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</si>
  <si>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</si>
  <si>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</si>
  <si>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</si>
  <si>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</si>
  <si>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</si>
  <si>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</si>
  <si>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</si>
  <si>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</si>
  <si>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</si>
  <si>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</si>
  <si>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</si>
  <si>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</si>
  <si>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</si>
  <si>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</si>
  <si>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</si>
  <si>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</si>
  <si>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</si>
  <si>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</si>
  <si>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</si>
  <si>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</si>
  <si>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</si>
  <si>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</si>
  <si>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</si>
  <si>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</si>
  <si>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</si>
  <si>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</si>
  <si>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</si>
  <si>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</si>
  <si>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</si>
  <si>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</si>
  <si>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</si>
  <si>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</si>
  <si>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</si>
  <si>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</si>
  <si>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</si>
  <si>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</si>
  <si>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</si>
  <si>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</si>
  <si>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</si>
  <si>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</si>
  <si>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</si>
  <si>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</si>
  <si>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</si>
  <si>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</si>
  <si>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</si>
  <si>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</si>
  <si>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</si>
  <si>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</si>
  <si>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</si>
  <si>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</si>
  <si>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</si>
  <si>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</si>
  <si>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</si>
  <si>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</si>
  <si>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</si>
  <si>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</si>
  <si>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</si>
  <si>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</si>
  <si>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</si>
  <si>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</si>
  <si>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</si>
  <si>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</si>
  <si>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</si>
  <si>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</si>
  <si>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</si>
  <si>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</si>
  <si>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</si>
  <si>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</si>
  <si>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</si>
  <si>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</si>
  <si>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</si>
  <si>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</si>
  <si>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</si>
  <si>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</si>
  <si>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</si>
  <si>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</si>
  <si>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</si>
  <si>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</si>
  <si>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</si>
  <si>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</si>
  <si>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</si>
  <si>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</si>
  <si>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</si>
  <si>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</si>
  <si>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</si>
  <si>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</si>
  <si>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</si>
  <si>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</si>
  <si>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</si>
  <si>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</si>
  <si>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</si>
  <si>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</si>
  <si>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</si>
  <si>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</si>
  <si>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</si>
  <si>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</si>
  <si>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</si>
  <si>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</si>
  <si>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</si>
  <si>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</si>
  <si>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</si>
  <si>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</si>
  <si>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</si>
  <si>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</si>
  <si>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</si>
  <si>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</si>
  <si>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</si>
  <si>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</si>
  <si>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</si>
  <si>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</si>
  <si>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</si>
  <si>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</si>
  <si>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</si>
  <si>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</si>
  <si>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</si>
  <si>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</si>
  <si>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</si>
  <si>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</si>
  <si>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</si>
  <si>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</si>
  <si>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</si>
  <si>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</si>
  <si>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</si>
  <si>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</si>
  <si>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</si>
  <si>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</si>
  <si>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</si>
  <si>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</si>
  <si>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</si>
  <si>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</si>
  <si>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</si>
  <si>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</si>
  <si>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</si>
  <si>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</si>
  <si>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</si>
  <si>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</si>
  <si>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</si>
  <si>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</si>
  <si>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</si>
  <si>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</si>
  <si>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</si>
  <si>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</si>
  <si>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</si>
  <si>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</si>
  <si>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</si>
  <si>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</si>
  <si>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</si>
  <si>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</si>
  <si>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</si>
  <si>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</si>
  <si>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</si>
  <si>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</si>
  <si>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</si>
  <si>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</si>
  <si>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</si>
  <si>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</si>
  <si>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</si>
  <si>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</si>
  <si>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</si>
  <si>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</si>
  <si>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</si>
  <si>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</si>
  <si>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</si>
  <si>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</si>
  <si>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</si>
  <si>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</si>
  <si>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</si>
  <si>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</si>
  <si>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</si>
  <si>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</si>
  <si>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</si>
  <si>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</si>
  <si>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</si>
  <si>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</si>
  <si>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</si>
  <si>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</si>
  <si>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</si>
  <si>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</si>
  <si>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</si>
  <si>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</si>
  <si>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</si>
  <si>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</si>
  <si>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</si>
  <si>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</si>
  <si>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</si>
  <si>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</si>
  <si>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</si>
  <si>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</si>
  <si>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</si>
  <si>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</si>
  <si>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</si>
  <si>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</si>
  <si>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</si>
  <si>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</si>
  <si>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</si>
  <si>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</si>
  <si>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</si>
  <si>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</si>
  <si>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</si>
  <si>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</si>
  <si>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</si>
  <si>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</si>
  <si>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</si>
  <si>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</si>
  <si>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</si>
  <si>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</si>
  <si>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</si>
  <si>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</si>
  <si>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</si>
  <si>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</si>
  <si>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</si>
  <si>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</si>
  <si>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</si>
  <si>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</si>
  <si>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</si>
  <si>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</si>
  <si>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</si>
  <si>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</si>
  <si>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</si>
  <si>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</si>
  <si>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</si>
  <si>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</si>
  <si>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</si>
  <si>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</si>
  <si>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</si>
  <si>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</si>
  <si>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</si>
  <si>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</si>
  <si>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</si>
  <si>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</si>
  <si>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</si>
  <si>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</si>
  <si>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</si>
  <si>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</si>
  <si>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</si>
  <si>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</si>
  <si>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</si>
  <si>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</si>
  <si>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</si>
  <si>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</si>
  <si>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</si>
  <si>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</si>
  <si>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</si>
  <si>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</si>
  <si>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</si>
  <si>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</si>
  <si>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</si>
  <si>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</si>
  <si>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</si>
  <si>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</si>
  <si>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</si>
  <si>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</si>
  <si>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</si>
  <si>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</si>
  <si>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</si>
  <si>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</si>
  <si>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</si>
  <si>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</si>
  <si>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</si>
  <si>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</si>
  <si>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</si>
  <si>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</si>
  <si>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</si>
  <si>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</si>
  <si>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</si>
  <si>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</si>
  <si>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</si>
  <si>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</si>
  <si>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</si>
  <si>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</si>
  <si>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</si>
  <si>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</si>
  <si>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</si>
  <si>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</si>
  <si>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</si>
  <si>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</si>
  <si>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</si>
  <si>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</si>
  <si>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</si>
  <si>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</si>
  <si>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</si>
  <si>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</si>
  <si>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</si>
  <si>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</si>
  <si>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</si>
  <si>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</si>
  <si>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</si>
  <si>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</si>
  <si>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</si>
  <si>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</si>
  <si>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</si>
  <si>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</si>
  <si>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</si>
  <si>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</si>
  <si>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</si>
  <si>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</si>
  <si>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</si>
  <si>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</si>
  <si>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</si>
  <si>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</si>
  <si>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</si>
  <si>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</si>
  <si>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</si>
  <si>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</si>
  <si>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</si>
  <si>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</si>
  <si>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</si>
  <si>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</si>
  <si>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</si>
  <si>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</si>
  <si>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</si>
  <si>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</si>
  <si>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</si>
  <si>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</si>
  <si>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</si>
  <si>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</si>
  <si>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</si>
  <si>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</si>
  <si>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</si>
  <si>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</si>
  <si>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</si>
  <si>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</si>
  <si>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</si>
  <si>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</si>
  <si>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</si>
  <si>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</si>
  <si>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</si>
  <si>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</si>
  <si>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</si>
  <si>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</si>
  <si>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</si>
  <si>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</si>
  <si>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</si>
  <si>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</si>
  <si>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</si>
  <si>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</si>
  <si>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</si>
  <si>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</si>
  <si>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</si>
  <si>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</si>
  <si>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</si>
  <si>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</si>
  <si>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</si>
  <si>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</si>
  <si>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</si>
  <si>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</si>
  <si>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</si>
  <si>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</si>
  <si>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</si>
  <si>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</si>
  <si>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</si>
  <si>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</si>
  <si>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</si>
  <si>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</si>
  <si>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</si>
  <si>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</si>
  <si>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</si>
  <si>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</si>
  <si>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</si>
  <si>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</si>
  <si>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</si>
  <si>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</si>
  <si>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</si>
  <si>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</si>
  <si>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</si>
  <si>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</si>
  <si>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</si>
  <si>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</si>
  <si>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</si>
  <si>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</si>
  <si>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</si>
  <si>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</si>
  <si>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</si>
  <si>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</si>
  <si>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</si>
  <si>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</si>
  <si>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</si>
  <si>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</si>
  <si>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</si>
  <si>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</si>
  <si>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</si>
  <si>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</si>
  <si>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</si>
  <si>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</si>
  <si>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</si>
  <si>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</si>
  <si>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</si>
  <si>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</si>
  <si>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</si>
  <si>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</si>
  <si>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</si>
  <si>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</si>
  <si>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</si>
  <si>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</si>
  <si>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</si>
  <si>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</si>
  <si>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</si>
  <si>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</si>
  <si>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</si>
  <si>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</si>
  <si>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</si>
  <si>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</si>
  <si>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</si>
  <si>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</si>
  <si>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</si>
  <si>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</si>
  <si>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</si>
  <si>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</si>
  <si>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</si>
  <si>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</si>
  <si>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</si>
  <si>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</si>
  <si>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</si>
  <si>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</si>
  <si>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</si>
  <si>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</si>
  <si>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</si>
  <si>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</si>
  <si>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</si>
  <si>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</si>
  <si>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</si>
  <si>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</si>
  <si>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</si>
  <si>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</si>
  <si>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</si>
  <si>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</si>
  <si>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</si>
  <si>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</si>
  <si>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</si>
  <si>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</si>
  <si>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</si>
  <si>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</si>
  <si>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</si>
  <si>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</si>
  <si>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</si>
  <si>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</si>
  <si>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</si>
  <si>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</si>
  <si>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</si>
  <si>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</si>
  <si>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</si>
  <si>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</si>
  <si>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</si>
  <si>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</si>
  <si>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</si>
  <si>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</si>
  <si>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</si>
  <si>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</si>
  <si>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</si>
  <si>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</si>
  <si>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</si>
  <si>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</si>
  <si>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</si>
  <si>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</si>
  <si>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</si>
  <si>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</si>
  <si>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</si>
  <si>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</si>
  <si>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</si>
  <si>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</si>
  <si>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</si>
  <si>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</si>
  <si>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</si>
  <si>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</si>
  <si>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</si>
  <si>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</si>
  <si>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</si>
  <si>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</si>
  <si>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</si>
  <si>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</si>
  <si>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</si>
  <si>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</si>
  <si>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</si>
  <si>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</si>
  <si>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</si>
  <si>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</si>
  <si>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</si>
  <si>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</si>
  <si>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</si>
  <si>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</si>
  <si>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</si>
  <si>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</si>
  <si>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</si>
  <si>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</si>
  <si>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</si>
  <si>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</si>
  <si>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</si>
  <si>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</si>
  <si>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</si>
  <si>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</si>
  <si>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</si>
  <si>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</si>
  <si>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</si>
  <si>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</si>
  <si>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</si>
  <si>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</si>
  <si>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</si>
  <si>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</si>
  <si>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</si>
  <si>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</si>
  <si>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</si>
  <si>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</si>
  <si>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</si>
  <si>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</si>
  <si>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</si>
  <si>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</si>
  <si>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</si>
  <si>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</si>
  <si>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</si>
  <si>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</si>
  <si>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</si>
  <si>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</si>
  <si>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</si>
  <si>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</si>
  <si>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</si>
  <si>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</si>
  <si>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</si>
  <si>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</si>
  <si>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</si>
  <si>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</si>
  <si>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</si>
  <si>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</si>
  <si>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</si>
  <si>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</si>
  <si>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</si>
  <si>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</si>
  <si>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</si>
  <si>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</si>
  <si>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</si>
  <si>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</si>
  <si>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</si>
  <si>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</si>
  <si>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</si>
  <si>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</si>
  <si>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</si>
  <si>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</si>
  <si>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</si>
  <si>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</si>
  <si>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</si>
  <si>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</si>
  <si>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</si>
  <si>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</si>
  <si>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</si>
  <si>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</si>
  <si>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</si>
  <si>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</si>
  <si>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</si>
  <si>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</si>
  <si>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</si>
  <si>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</si>
  <si>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</si>
  <si>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</si>
  <si>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</si>
  <si>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</si>
  <si>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</si>
  <si>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</si>
  <si>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</si>
  <si>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</si>
  <si>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</si>
  <si>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</si>
  <si>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</si>
  <si>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</si>
  <si>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</si>
  <si>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</si>
  <si>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</si>
  <si>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</si>
  <si>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</si>
  <si>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</si>
  <si>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</si>
  <si>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</si>
  <si>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</si>
  <si>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</si>
  <si>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</si>
  <si>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</si>
  <si>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</si>
  <si>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</si>
  <si>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</si>
  <si>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</si>
  <si>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</si>
  <si>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</si>
  <si>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</si>
  <si>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</si>
  <si>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</si>
  <si>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</si>
  <si>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</si>
  <si>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</si>
  <si>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</si>
  <si>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</si>
  <si>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</si>
  <si>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</si>
  <si>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</si>
  <si>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</si>
  <si>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</si>
  <si>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</si>
  <si>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</si>
  <si>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</si>
  <si>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</si>
  <si>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</si>
  <si>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</si>
  <si>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</si>
  <si>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</si>
  <si>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</si>
  <si>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</si>
  <si>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</si>
  <si>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</si>
  <si>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</si>
  <si>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</si>
  <si>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</si>
  <si>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</si>
  <si>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</si>
  <si>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</si>
  <si>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</si>
  <si>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</si>
  <si>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</si>
  <si>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</si>
  <si>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</si>
  <si>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</si>
  <si>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</si>
  <si>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</si>
  <si>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</si>
  <si>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</si>
  <si>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</si>
  <si>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</si>
  <si>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</si>
  <si>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</si>
  <si>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</si>
  <si>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</si>
  <si>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</si>
  <si>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</si>
  <si>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</si>
  <si>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</si>
  <si>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</si>
  <si>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</si>
  <si>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</si>
  <si>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</si>
  <si>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</si>
  <si>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</si>
  <si>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</si>
  <si>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</si>
  <si>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</si>
  <si>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</si>
  <si>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</si>
  <si>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</si>
  <si>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</si>
  <si>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</si>
  <si>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</si>
  <si>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</si>
  <si>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</si>
  <si>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</si>
  <si>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</si>
  <si>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</si>
  <si>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</si>
  <si>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</si>
  <si>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</si>
  <si>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</si>
  <si>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</si>
  <si>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</si>
  <si>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</si>
  <si>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</si>
  <si>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</si>
  <si>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</si>
  <si>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</si>
  <si>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</si>
  <si>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</si>
  <si>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</si>
  <si>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</si>
  <si>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</si>
  <si>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</si>
  <si>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</si>
  <si>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</si>
  <si>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</si>
  <si>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</si>
  <si>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</si>
  <si>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</si>
  <si>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</si>
  <si>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</si>
  <si>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</si>
  <si>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</si>
  <si>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</si>
  <si>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</si>
  <si>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</si>
  <si>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</si>
  <si>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</si>
  <si>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</si>
  <si>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</si>
  <si>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</si>
  <si>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</si>
  <si>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</si>
  <si>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</si>
  <si>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</si>
  <si>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</si>
  <si>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</si>
  <si>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</si>
  <si>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</si>
  <si>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</si>
  <si>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</si>
  <si>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</si>
  <si>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</si>
  <si>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</si>
  <si>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</si>
  <si>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</si>
  <si>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</si>
  <si>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</si>
  <si>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</si>
  <si>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</si>
  <si>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</si>
  <si>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</si>
  <si>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</si>
  <si>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</si>
  <si>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</si>
  <si>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</si>
  <si>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</si>
  <si>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</si>
  <si>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</si>
  <si>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</si>
  <si>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</si>
  <si>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</si>
  <si>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</si>
  <si>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</si>
  <si>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</si>
  <si>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</si>
  <si>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</si>
  <si>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</si>
  <si>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</si>
  <si>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</si>
  <si>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</si>
  <si>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</si>
  <si>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</si>
  <si>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</si>
  <si>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</si>
  <si>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</si>
  <si>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</si>
  <si>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</si>
  <si>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</si>
  <si>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</si>
  <si>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</si>
  <si>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</si>
  <si>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</si>
  <si>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</si>
  <si>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</si>
  <si>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</si>
  <si>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</si>
  <si>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</si>
  <si>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</si>
  <si>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</si>
  <si>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</si>
  <si>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</si>
  <si>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</si>
  <si>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</si>
  <si>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</si>
  <si>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</si>
  <si>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</si>
  <si>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</si>
  <si>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</si>
  <si>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</si>
  <si>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</si>
  <si>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</si>
  <si>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</si>
  <si>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</si>
  <si>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</si>
  <si>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</si>
  <si>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</si>
  <si>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</si>
  <si>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</si>
  <si>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</si>
  <si>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</si>
  <si>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</si>
  <si>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</si>
  <si>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</si>
  <si>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</si>
  <si>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</si>
  <si>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</si>
  <si>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</si>
  <si>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</si>
  <si>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</si>
  <si>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</si>
  <si>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</si>
  <si>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</si>
  <si>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</si>
  <si>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</si>
  <si>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</si>
  <si>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</si>
  <si>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</si>
  <si>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</si>
  <si>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</si>
  <si>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</si>
  <si>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</si>
  <si>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</si>
  <si>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</si>
  <si>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</si>
  <si>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</si>
  <si>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</si>
  <si>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</si>
  <si>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</si>
  <si>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</si>
  <si>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</si>
  <si>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</si>
  <si>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</si>
  <si>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</si>
  <si>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</si>
  <si>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</si>
  <si>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</si>
  <si>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</si>
  <si>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</si>
  <si>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</si>
  <si>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</si>
  <si>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</si>
  <si>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</si>
  <si>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</si>
  <si>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</si>
  <si>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</si>
  <si>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</si>
  <si>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</si>
  <si>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</si>
  <si>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</si>
  <si>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</si>
  <si>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</si>
  <si>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</si>
  <si>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</si>
  <si>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</si>
  <si>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</si>
  <si>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</si>
  <si>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</si>
  <si>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</si>
  <si>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</si>
  <si>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</si>
  <si>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</si>
  <si>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</si>
  <si>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</si>
  <si>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</si>
  <si>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</si>
  <si>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</si>
  <si>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</si>
  <si>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</si>
  <si>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</si>
  <si>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</si>
  <si>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</si>
  <si>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</si>
  <si>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</si>
  <si>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</si>
  <si>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</si>
  <si>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</si>
  <si>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</si>
  <si>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</si>
  <si>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</si>
  <si>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</si>
  <si>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</si>
  <si>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</si>
  <si>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</si>
  <si>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</si>
  <si>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</si>
  <si>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</si>
  <si>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</si>
  <si>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</si>
  <si>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</si>
  <si>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</si>
  <si>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</si>
  <si>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</si>
  <si>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</si>
  <si>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</si>
  <si>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</si>
  <si>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</si>
  <si>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</si>
  <si>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</si>
  <si>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</si>
  <si>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</si>
  <si>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</si>
  <si>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</si>
  <si>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</si>
  <si>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</si>
  <si>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</si>
  <si>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</si>
  <si>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</si>
  <si>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</si>
  <si>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</si>
  <si>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</si>
  <si>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</si>
  <si>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</si>
  <si>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</si>
  <si>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</si>
  <si>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</si>
  <si>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</si>
  <si>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</si>
  <si>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</si>
  <si>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</si>
  <si>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</si>
  <si>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</si>
  <si>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</si>
  <si>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</si>
  <si>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</si>
  <si>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</si>
  <si>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</si>
  <si>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</si>
  <si>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</si>
  <si>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</si>
  <si>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</si>
  <si>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</si>
  <si>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</si>
  <si>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</si>
  <si>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</si>
  <si>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</si>
  <si>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</si>
  <si>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</si>
  <si>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</si>
  <si>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</si>
  <si>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</si>
  <si>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</si>
  <si>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</si>
  <si>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</si>
  <si>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</si>
  <si>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</si>
  <si>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</si>
  <si>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</si>
  <si>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</si>
  <si>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</si>
  <si>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</si>
  <si>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</si>
  <si>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</si>
  <si>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</si>
  <si>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</si>
  <si>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</si>
  <si>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</si>
  <si>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</si>
  <si>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</si>
  <si>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</si>
  <si>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</si>
  <si>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</si>
  <si>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</si>
  <si>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</si>
  <si>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</si>
  <si>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</si>
  <si>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</si>
  <si>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</si>
  <si>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</si>
  <si>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</si>
  <si>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</si>
  <si>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</si>
  <si>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</si>
  <si>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</si>
  <si>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</si>
  <si>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</si>
  <si>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</si>
  <si>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</si>
  <si>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</si>
  <si>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</si>
  <si>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</si>
  <si>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</si>
  <si>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</si>
  <si>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</si>
  <si>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</si>
  <si>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</si>
  <si>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</si>
  <si>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</si>
  <si>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</si>
  <si>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</si>
  <si>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</si>
  <si>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</si>
  <si>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</si>
  <si>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</si>
  <si>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</si>
  <si>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</si>
  <si>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</si>
  <si>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</si>
  <si>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</si>
  <si>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</si>
  <si>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</si>
  <si>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</si>
  <si>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</si>
  <si>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</si>
  <si>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</si>
  <si>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</si>
  <si>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</si>
  <si>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</si>
  <si>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</si>
  <si>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</si>
  <si>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</si>
  <si>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</si>
  <si>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</si>
  <si>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</si>
  <si>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</si>
  <si>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</si>
  <si>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</si>
  <si>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</si>
  <si>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</si>
  <si>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</si>
  <si>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</si>
  <si>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</si>
  <si>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</si>
  <si>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</si>
  <si>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</si>
  <si>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</si>
  <si>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</si>
  <si>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</si>
  <si>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</si>
  <si>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</si>
  <si>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</si>
  <si>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</si>
  <si>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</si>
  <si>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</si>
  <si>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</si>
  <si>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</si>
  <si>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</si>
  <si>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</si>
  <si>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</si>
  <si>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</si>
  <si>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</si>
  <si>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</si>
  <si>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</si>
  <si>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</si>
  <si>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</si>
  <si>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</si>
  <si>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</si>
  <si>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</si>
  <si>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</si>
  <si>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</si>
  <si>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</si>
  <si>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</si>
  <si>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</si>
  <si>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</si>
  <si>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</si>
  <si>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</si>
  <si>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</si>
  <si>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</si>
  <si>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</si>
  <si>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</si>
  <si>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</si>
  <si>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</si>
  <si>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</si>
  <si>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</si>
  <si>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</si>
  <si>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</si>
  <si>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</si>
  <si>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</si>
  <si>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</si>
  <si>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</si>
  <si>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</si>
  <si>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</si>
  <si>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</si>
  <si>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</si>
  <si>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</si>
  <si>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</si>
  <si>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</si>
  <si>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</si>
  <si>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</si>
  <si>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</si>
  <si>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</si>
  <si>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</si>
  <si>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</si>
  <si>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</si>
  <si>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</si>
  <si>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</si>
  <si>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</si>
  <si>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</si>
  <si>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</si>
  <si>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</si>
  <si>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</si>
  <si>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</si>
  <si>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</si>
  <si>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</si>
  <si>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</si>
  <si>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</si>
  <si>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</si>
  <si>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</si>
  <si>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</si>
  <si>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</si>
  <si>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</si>
  <si>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</si>
  <si>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</si>
  <si>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</si>
  <si>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</si>
  <si>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</si>
  <si>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</si>
  <si>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</si>
  <si>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</si>
  <si>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</si>
  <si>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</si>
  <si>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</si>
  <si>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</si>
  <si>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</si>
  <si>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</si>
  <si>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</si>
  <si>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</si>
  <si>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</si>
  <si>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</si>
  <si>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</si>
  <si>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</si>
  <si>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</si>
  <si>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</si>
  <si>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</si>
  <si>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</si>
  <si>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</si>
  <si>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</si>
  <si>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</si>
  <si>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</si>
  <si>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</si>
  <si>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</si>
  <si>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</si>
  <si>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</si>
  <si>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</si>
  <si>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</si>
  <si>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</si>
  <si>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</si>
  <si>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</si>
  <si>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</si>
  <si>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</si>
  <si>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</si>
  <si>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</si>
  <si>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</si>
  <si>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</si>
  <si>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</si>
  <si>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</si>
  <si>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</si>
  <si>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</si>
  <si>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</si>
  <si>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</si>
  <si>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</si>
  <si>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</si>
  <si>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</si>
  <si>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</si>
  <si>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</si>
  <si>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</si>
  <si>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</si>
  <si>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</si>
  <si>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</si>
  <si>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</si>
  <si>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</si>
  <si>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</si>
  <si>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</si>
  <si>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</si>
  <si>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</si>
  <si>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</si>
  <si>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</si>
  <si>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</si>
  <si>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</si>
  <si>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</si>
  <si>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</si>
  <si>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</si>
  <si>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</si>
  <si>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</si>
  <si>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</si>
  <si>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</si>
  <si>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</si>
  <si>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</si>
  <si>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</si>
  <si>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</si>
  <si>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</si>
  <si>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</si>
  <si>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</si>
  <si>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</si>
  <si>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</si>
  <si>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</si>
  <si>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</si>
  <si>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</si>
  <si>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</si>
  <si>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</si>
  <si>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</si>
  <si>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</si>
  <si>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</si>
  <si>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</si>
  <si>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</si>
  <si>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</si>
  <si>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</si>
  <si>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</si>
  <si>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</si>
  <si>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</si>
  <si>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</si>
  <si>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</si>
  <si>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</si>
  <si>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</si>
  <si>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</si>
  <si>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</si>
  <si>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</si>
  <si>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</si>
  <si>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</si>
  <si>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</si>
  <si>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</si>
  <si>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</si>
  <si>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</si>
  <si>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</si>
  <si>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</si>
  <si>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</si>
  <si>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</si>
  <si>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</si>
  <si>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</si>
  <si>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</si>
  <si>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</si>
  <si>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</si>
  <si>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</si>
  <si>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</si>
  <si>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</si>
  <si>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</si>
  <si>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</si>
  <si>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</si>
  <si>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</si>
  <si>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</si>
  <si>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</si>
  <si>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</si>
  <si>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</si>
  <si>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</si>
  <si>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</si>
  <si>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</si>
  <si>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</si>
  <si>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</si>
  <si>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</si>
  <si>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</si>
  <si>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</si>
  <si>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</si>
  <si>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</si>
  <si>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</si>
  <si>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</si>
  <si>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</si>
  <si>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</si>
  <si>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</si>
  <si>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</si>
  <si>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</si>
  <si>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</si>
  <si>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</si>
  <si>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</si>
  <si>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</si>
  <si>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</si>
  <si>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</si>
  <si>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</si>
  <si>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</si>
  <si>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</si>
  <si>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</si>
  <si>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</si>
  <si>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</si>
  <si>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</si>
  <si>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</si>
  <si>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</si>
  <si>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</si>
  <si>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</si>
  <si>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</si>
  <si>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</si>
  <si>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</si>
  <si>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</si>
  <si>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</si>
  <si>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</si>
  <si>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</si>
  <si>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</si>
  <si>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</si>
  <si>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</si>
  <si>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</si>
  <si>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</si>
  <si>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</si>
  <si>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</si>
  <si>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</si>
  <si>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</si>
  <si>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</si>
  <si>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</si>
  <si>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</si>
  <si>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</si>
  <si>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</si>
  <si>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</si>
  <si>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</si>
  <si>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</si>
  <si>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</si>
  <si>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</si>
  <si>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</si>
  <si>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</si>
  <si>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</si>
  <si>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</si>
  <si>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</si>
  <si>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</si>
  <si>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</si>
  <si>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</si>
  <si>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</si>
  <si>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</si>
  <si>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</si>
  <si>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</si>
  <si>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</si>
  <si>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</si>
  <si>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</si>
  <si>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</si>
  <si>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</si>
  <si>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</si>
  <si>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</si>
  <si>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</si>
  <si>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</si>
  <si>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</si>
  <si>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</si>
  <si>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</si>
  <si>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</si>
  <si>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</si>
  <si>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</si>
  <si>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</si>
  <si>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</si>
  <si>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</si>
  <si>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</si>
  <si>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</si>
  <si>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</si>
  <si>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</si>
  <si>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</si>
  <si>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</si>
  <si>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</si>
  <si>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</si>
  <si>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</si>
  <si>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</si>
  <si>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</si>
  <si>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</si>
  <si>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</si>
  <si>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</si>
  <si>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</si>
  <si>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</si>
  <si>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</si>
  <si>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</si>
  <si>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</si>
  <si>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</si>
  <si>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</si>
  <si>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</si>
  <si>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</si>
  <si>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</si>
  <si>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</si>
  <si>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</si>
  <si>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</si>
  <si>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</si>
  <si>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</si>
  <si>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</si>
  <si>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</si>
  <si>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</si>
  <si>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</si>
  <si>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</si>
  <si>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</si>
  <si>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</si>
  <si>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</si>
  <si>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</si>
  <si>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</si>
  <si>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</si>
  <si>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</si>
  <si>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</si>
  <si>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</si>
  <si>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</si>
  <si>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</si>
  <si>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</si>
  <si>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</si>
  <si>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</si>
  <si>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</si>
  <si>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</si>
  <si>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</si>
  <si>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</si>
  <si>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</si>
  <si>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</si>
  <si>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</si>
  <si>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</si>
  <si>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</si>
  <si>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</si>
  <si>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</si>
  <si>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</si>
  <si>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</si>
  <si>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</si>
  <si>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</si>
  <si>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</si>
  <si>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</si>
  <si>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</si>
  <si>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</si>
  <si>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</si>
  <si>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</si>
  <si>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</si>
  <si>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</si>
  <si>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</si>
  <si>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</si>
  <si>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</si>
  <si>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</si>
  <si>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</si>
  <si>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</si>
  <si>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</si>
  <si>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</si>
  <si>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</si>
  <si>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</si>
  <si>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</si>
  <si>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</si>
  <si>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</si>
  <si>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</si>
  <si>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</si>
  <si>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</si>
  <si>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</si>
  <si>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</si>
  <si>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</si>
  <si>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</si>
  <si>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</si>
  <si>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</si>
  <si>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</si>
  <si>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</si>
  <si>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</si>
  <si>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</si>
  <si>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</si>
  <si>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</si>
  <si>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</si>
  <si>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</si>
  <si>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</si>
  <si>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</si>
  <si>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</si>
  <si>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</si>
  <si>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</si>
  <si>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</si>
  <si>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</si>
  <si>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</si>
  <si>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</si>
  <si>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</si>
  <si>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</si>
  <si>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</si>
  <si>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</si>
  <si>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</si>
  <si>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</si>
  <si>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</si>
  <si>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</si>
  <si>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</si>
  <si>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</si>
  <si>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</si>
  <si>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</si>
  <si>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</si>
  <si>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</si>
  <si>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</si>
  <si>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</si>
  <si>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</si>
  <si>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</si>
  <si>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</si>
  <si>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</si>
  <si>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</si>
  <si>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</si>
  <si>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</si>
  <si>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</si>
  <si>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</si>
  <si>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</si>
  <si>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</si>
  <si>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</si>
  <si>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</si>
  <si>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</si>
  <si>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</si>
  <si>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</si>
  <si>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</si>
  <si>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</si>
  <si>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</si>
  <si>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</si>
  <si>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</si>
  <si>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</si>
  <si>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</si>
  <si>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</si>
  <si>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</si>
  <si>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</si>
  <si>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</si>
  <si>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</si>
  <si>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</si>
  <si>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</si>
  <si>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</si>
  <si>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</si>
  <si>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</si>
  <si>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</si>
  <si>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</si>
  <si>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</si>
  <si>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</si>
  <si>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</si>
  <si>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</si>
  <si>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</si>
  <si>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</si>
  <si>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</si>
  <si>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</si>
  <si>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</si>
  <si>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</si>
  <si>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</si>
  <si>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</si>
  <si>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</si>
  <si>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</si>
  <si>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</si>
  <si>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</si>
  <si>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</si>
  <si>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</si>
  <si>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</si>
  <si>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</si>
  <si>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</si>
  <si>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</si>
  <si>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</si>
  <si>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</si>
  <si>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</si>
  <si>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</si>
  <si>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</si>
  <si>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</si>
  <si>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</si>
  <si>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</si>
  <si>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</si>
  <si>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</si>
  <si>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</si>
  <si>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</si>
  <si>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</si>
  <si>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</si>
  <si>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</si>
  <si>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</si>
  <si>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</si>
  <si>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</si>
  <si>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</si>
  <si>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</si>
  <si>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</si>
  <si>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</si>
  <si>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</si>
  <si>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</si>
  <si>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</si>
  <si>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</si>
  <si>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</si>
  <si>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</si>
  <si>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</si>
  <si>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</si>
  <si>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</si>
  <si>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</si>
  <si>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</si>
  <si>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</si>
  <si>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</si>
  <si>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</si>
  <si>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</si>
  <si>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</si>
  <si>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</si>
  <si>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</si>
  <si>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</si>
  <si>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</si>
  <si>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</si>
  <si>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</si>
  <si>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</si>
  <si>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</si>
  <si>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</si>
  <si>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</si>
  <si>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</si>
  <si>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</si>
  <si>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</si>
  <si>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</si>
  <si>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</si>
  <si>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</si>
  <si>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</si>
  <si>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</si>
  <si>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</si>
  <si>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</si>
  <si>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</si>
  <si>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</si>
  <si>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</si>
  <si>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</si>
  <si>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</si>
  <si>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</si>
  <si>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</si>
  <si>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</si>
  <si>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</si>
  <si>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</si>
  <si>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</si>
  <si>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</si>
  <si>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</si>
  <si>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</si>
  <si>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</si>
  <si>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</si>
  <si>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</si>
  <si>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</si>
  <si>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</si>
  <si>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</si>
  <si>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</si>
  <si>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</si>
  <si>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</si>
  <si>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</si>
  <si>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</si>
  <si>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</si>
  <si>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</si>
  <si>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</si>
  <si>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</si>
  <si>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</si>
  <si>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</si>
  <si>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</si>
  <si>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</si>
  <si>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</si>
  <si>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</si>
  <si>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</si>
  <si>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</si>
  <si>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</si>
  <si>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</si>
  <si>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</si>
  <si>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</si>
  <si>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</si>
  <si>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</si>
  <si>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</si>
  <si>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</si>
  <si>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</si>
  <si>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</si>
  <si>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</si>
  <si>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</si>
  <si>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</si>
  <si>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</si>
  <si>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</si>
  <si>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</si>
  <si>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</si>
  <si>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</si>
  <si>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</si>
  <si>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</si>
  <si>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</si>
  <si>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</si>
  <si>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</si>
  <si>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</si>
  <si>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</si>
  <si>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</si>
  <si>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</si>
  <si>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</si>
  <si>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</si>
  <si>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</si>
  <si>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</si>
  <si>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</si>
  <si>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</si>
  <si>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</si>
  <si>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</si>
  <si>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</si>
  <si>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</si>
  <si>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</si>
  <si>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</si>
  <si>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</si>
  <si>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</si>
  <si>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</si>
  <si>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</si>
  <si>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</si>
  <si>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</si>
  <si>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</si>
  <si>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</si>
  <si>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</si>
  <si>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</si>
  <si>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</si>
  <si>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</si>
  <si>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</si>
  <si>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</si>
  <si>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</si>
  <si>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</si>
  <si>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</si>
  <si>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</si>
  <si>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</si>
  <si>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</si>
  <si>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</si>
  <si>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</si>
  <si>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</si>
  <si>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</si>
  <si>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</si>
  <si>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</si>
  <si>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</si>
  <si>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</si>
  <si>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</si>
  <si>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</si>
  <si>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</si>
  <si>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</si>
  <si>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</si>
  <si>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</si>
  <si>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</si>
  <si>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</si>
  <si>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</si>
  <si>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</si>
  <si>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</si>
  <si>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</si>
  <si>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</si>
  <si>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</si>
  <si>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</si>
  <si>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</si>
  <si>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</si>
  <si>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</si>
  <si>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</si>
  <si>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</si>
  <si>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</si>
  <si>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</si>
  <si>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</si>
  <si>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</si>
  <si>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</si>
  <si>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</si>
  <si>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</si>
  <si>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</si>
  <si>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</si>
  <si>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</si>
  <si>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</si>
  <si>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</si>
  <si>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</si>
  <si>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</si>
  <si>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</si>
  <si>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</si>
  <si>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</si>
  <si>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</si>
  <si>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</si>
  <si>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</si>
  <si>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</si>
  <si>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</si>
  <si>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</si>
  <si>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</si>
  <si>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</si>
  <si>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</si>
  <si>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</si>
  <si>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</si>
  <si>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</si>
  <si>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</si>
  <si>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</si>
  <si>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</si>
  <si>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</si>
  <si>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</si>
  <si>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</si>
  <si>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</si>
  <si>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</si>
  <si>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</si>
  <si>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</si>
  <si>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</si>
  <si>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</si>
  <si>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</si>
  <si>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</si>
  <si>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</si>
  <si>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</si>
  <si>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</si>
  <si>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</si>
  <si>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</si>
  <si>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</si>
  <si>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</si>
  <si>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</si>
  <si>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</si>
  <si>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</si>
  <si>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</si>
  <si>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</si>
  <si>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</si>
  <si>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</si>
  <si>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</si>
  <si>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</si>
  <si>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</si>
  <si>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</si>
  <si>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</si>
  <si>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</si>
  <si>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</si>
  <si>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</si>
  <si>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</si>
  <si>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</si>
  <si>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</si>
  <si>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</si>
  <si>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</si>
  <si>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</si>
  <si>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</si>
  <si>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</si>
  <si>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</si>
  <si>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</si>
  <si>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</si>
  <si>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</si>
  <si>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</si>
  <si>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</si>
  <si>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</si>
  <si>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</si>
  <si>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</si>
  <si>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</si>
  <si>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</si>
  <si>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</si>
  <si>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</si>
  <si>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</si>
  <si>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</si>
  <si>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</si>
  <si>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</si>
  <si>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</si>
  <si>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</si>
  <si>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</si>
  <si>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</si>
  <si>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</si>
  <si>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</si>
  <si>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</si>
  <si>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</si>
  <si>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</si>
  <si>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</si>
  <si>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</si>
  <si>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</si>
  <si>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</si>
  <si>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</si>
  <si>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</si>
  <si>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</si>
  <si>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</si>
  <si>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</si>
  <si>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</si>
  <si>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</si>
  <si>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</si>
  <si>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</si>
  <si>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</si>
  <si>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</si>
  <si>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</si>
  <si>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</si>
  <si>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</si>
  <si>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</si>
  <si>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</si>
  <si>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</si>
  <si>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</si>
  <si>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</si>
  <si>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</si>
  <si>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</si>
  <si>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</si>
  <si>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</si>
  <si>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</si>
  <si>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</si>
  <si>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</si>
  <si>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</si>
  <si>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</si>
  <si>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</si>
  <si>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</si>
  <si>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</si>
  <si>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</si>
  <si>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</si>
  <si>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</si>
  <si>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</si>
  <si>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</si>
  <si>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</si>
  <si>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</si>
  <si>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</si>
  <si>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</si>
  <si>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</si>
  <si>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</si>
  <si>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</si>
  <si>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</si>
  <si>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</si>
  <si>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</si>
  <si>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</si>
  <si>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</si>
  <si>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</si>
  <si>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</si>
  <si>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</si>
  <si>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</si>
  <si>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</si>
  <si>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</si>
  <si>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</si>
  <si>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</si>
  <si>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</si>
  <si>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</si>
  <si>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</si>
  <si>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</si>
  <si>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</si>
  <si>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</si>
  <si>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</si>
  <si>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</si>
  <si>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</si>
  <si>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</si>
  <si>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</si>
  <si>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</si>
  <si>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</si>
  <si>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</si>
  <si>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</si>
  <si>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</si>
  <si>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</si>
  <si>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</si>
  <si>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</si>
  <si>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</si>
  <si>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</si>
  <si>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</si>
  <si>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</si>
  <si>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</si>
  <si>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</si>
  <si>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</si>
  <si>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</si>
  <si>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</si>
  <si>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</si>
  <si>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</si>
  <si>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</si>
  <si>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</si>
  <si>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</si>
  <si>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</si>
  <si>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</si>
  <si>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</si>
  <si>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</si>
  <si>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</si>
  <si>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</si>
  <si>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</si>
  <si>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</si>
  <si>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</si>
  <si>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</si>
  <si>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</si>
  <si>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</si>
  <si>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</si>
  <si>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</si>
  <si>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</si>
  <si>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</si>
  <si>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</si>
  <si>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</si>
  <si>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</si>
  <si>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</si>
  <si>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</si>
  <si>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</si>
  <si>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</si>
  <si>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</si>
  <si>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</si>
  <si>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</si>
  <si>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</si>
  <si>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</si>
  <si>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</si>
  <si>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</si>
  <si>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</si>
  <si>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</si>
  <si>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</si>
  <si>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</si>
  <si>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</si>
  <si>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</si>
  <si>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</si>
  <si>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</si>
  <si>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</si>
  <si>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</si>
  <si>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</si>
  <si>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</si>
  <si>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</si>
  <si>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</si>
  <si>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</si>
  <si>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</si>
  <si>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</si>
  <si>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</si>
  <si>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</si>
  <si>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</si>
  <si>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</si>
  <si>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</si>
  <si>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</si>
  <si>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</si>
  <si>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</si>
  <si>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</si>
  <si>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</si>
  <si>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</si>
  <si>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</si>
  <si>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</si>
  <si>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</si>
  <si>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</si>
  <si>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</si>
  <si>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</si>
  <si>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</si>
  <si>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</si>
  <si>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</si>
  <si>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</si>
  <si>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</si>
  <si>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</si>
  <si>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</si>
  <si>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</si>
  <si>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</si>
  <si>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</si>
  <si>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</si>
  <si>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</si>
  <si>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</si>
  <si>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</si>
  <si>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</si>
  <si>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</si>
  <si>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</si>
  <si>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</si>
  <si>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</si>
  <si>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</si>
  <si>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</si>
  <si>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</si>
  <si>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</si>
  <si>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</si>
  <si>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</si>
  <si>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</si>
  <si>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</si>
  <si>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</si>
  <si>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</si>
  <si>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</si>
  <si>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</si>
  <si>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</si>
  <si>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</si>
  <si>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</si>
  <si>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</si>
  <si>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</si>
  <si>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</si>
  <si>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</si>
  <si>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</si>
  <si>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</si>
  <si>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</si>
  <si>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</si>
  <si>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</si>
  <si>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</si>
  <si>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</si>
  <si>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</si>
  <si>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</si>
  <si>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</si>
  <si>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</si>
  <si>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</si>
  <si>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</si>
  <si>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</si>
  <si>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</si>
  <si>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</si>
  <si>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</si>
  <si>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</si>
  <si>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</si>
  <si>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</si>
  <si>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</si>
  <si>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</si>
  <si>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</si>
  <si>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</si>
  <si>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</si>
  <si>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</si>
  <si>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</si>
  <si>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</si>
  <si>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</si>
  <si>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</si>
  <si>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</si>
  <si>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</si>
  <si>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</si>
  <si>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</si>
  <si>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</si>
  <si>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</si>
  <si>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</si>
  <si>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</si>
  <si>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</si>
  <si>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</si>
  <si>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</si>
  <si>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</si>
  <si>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</si>
  <si>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</si>
  <si>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</si>
  <si>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</si>
  <si>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</si>
  <si>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</si>
  <si>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</si>
  <si>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</si>
  <si>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</si>
  <si>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</si>
  <si>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</si>
  <si>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</si>
  <si>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</si>
  <si>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</si>
  <si>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</si>
  <si>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</si>
  <si>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</si>
  <si>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</si>
  <si>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</si>
  <si>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</si>
  <si>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</si>
  <si>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</si>
  <si>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</si>
  <si>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</si>
  <si>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</si>
  <si>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</si>
  <si>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</si>
  <si>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</si>
  <si>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</si>
  <si>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</si>
  <si>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</si>
  <si>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</si>
  <si>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</si>
  <si>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</si>
  <si>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</si>
  <si>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</si>
  <si>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</si>
  <si>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</si>
  <si>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</si>
  <si>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</si>
  <si>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</si>
  <si>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</si>
  <si>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</si>
  <si>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</si>
  <si>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</si>
  <si>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</si>
  <si>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</si>
  <si>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</si>
  <si>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</si>
  <si>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</si>
  <si>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</si>
  <si>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</si>
  <si>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</si>
  <si>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</si>
  <si>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</si>
  <si>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</si>
  <si>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</si>
  <si>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</si>
  <si>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</si>
  <si>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</si>
  <si>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</si>
  <si>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</si>
  <si>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</si>
  <si>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</si>
  <si>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</si>
  <si>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</si>
  <si>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</si>
  <si>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</si>
  <si>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</si>
  <si>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</si>
  <si>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</si>
  <si>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</si>
  <si>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</si>
  <si>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</si>
  <si>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</si>
  <si>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</si>
  <si>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</si>
  <si>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</si>
  <si>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</si>
  <si>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</si>
  <si>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</si>
  <si>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</si>
  <si>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</si>
  <si>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</si>
  <si>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</si>
  <si>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</si>
  <si>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</si>
  <si>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</si>
  <si>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</si>
  <si>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</si>
  <si>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</si>
  <si>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</si>
  <si>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</si>
  <si>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</si>
  <si>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</si>
  <si>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</si>
  <si>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</si>
  <si>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</si>
  <si>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</si>
  <si>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</si>
  <si>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</si>
  <si>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</si>
  <si>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</si>
  <si>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</si>
  <si>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</si>
  <si>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</si>
  <si>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</si>
  <si>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</si>
  <si>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</si>
  <si>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</si>
  <si>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</si>
  <si>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</si>
  <si>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</si>
  <si>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</si>
  <si>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</si>
  <si>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</si>
  <si>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</si>
  <si>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</si>
  <si>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</si>
  <si>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</si>
  <si>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</si>
  <si>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</si>
  <si>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</si>
  <si>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</si>
  <si>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</si>
  <si>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</si>
  <si>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</si>
  <si>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</si>
  <si>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</si>
  <si>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</si>
  <si>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</si>
  <si>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</si>
  <si>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</si>
  <si>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</si>
  <si>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</si>
  <si>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</si>
  <si>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</si>
  <si>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</si>
  <si>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</si>
  <si>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</si>
  <si>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</si>
  <si>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</si>
  <si>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</si>
  <si>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</si>
  <si>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</si>
  <si>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</si>
  <si>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</si>
  <si>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</si>
  <si>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</si>
  <si>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</si>
  <si>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</si>
  <si>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</si>
  <si>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</si>
  <si>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</si>
  <si>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</si>
  <si>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</si>
  <si>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</si>
  <si>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</si>
  <si>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</si>
  <si>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</si>
  <si>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</si>
  <si>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</si>
  <si>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</si>
  <si>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</si>
  <si>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</si>
  <si>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</si>
  <si>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</si>
  <si>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</si>
  <si>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</si>
  <si>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</si>
  <si>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</si>
  <si>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</si>
  <si>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</si>
  <si>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</si>
  <si>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</si>
  <si>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</si>
  <si>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</si>
  <si>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</si>
  <si>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</si>
  <si>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</si>
  <si>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</si>
  <si>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</si>
  <si>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</si>
  <si>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</si>
  <si>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</si>
  <si>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</si>
  <si>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</si>
  <si>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</si>
  <si>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</si>
  <si>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</si>
  <si>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</si>
  <si>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</si>
  <si>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</si>
  <si>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</si>
  <si>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</si>
  <si>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</si>
  <si>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</si>
  <si>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</si>
  <si>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</si>
  <si>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</si>
  <si>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</si>
  <si>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</si>
  <si>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</si>
  <si>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</si>
  <si>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</si>
  <si>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</si>
  <si>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</si>
  <si>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</si>
  <si>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</si>
  <si>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</si>
  <si>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</si>
  <si>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</si>
  <si>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</si>
  <si>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</si>
  <si>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</si>
  <si>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</si>
  <si>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</si>
  <si>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</si>
  <si>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</si>
  <si>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</si>
  <si>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</si>
  <si>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</si>
  <si>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</si>
  <si>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</si>
  <si>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</si>
  <si>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</si>
  <si>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</si>
  <si>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</si>
  <si>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</si>
  <si>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</si>
  <si>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</si>
  <si>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</si>
  <si>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</si>
  <si>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</si>
  <si>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</si>
  <si>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</si>
  <si>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</si>
  <si>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</si>
  <si>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</si>
  <si>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</si>
  <si>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</si>
  <si>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</si>
  <si>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</si>
  <si>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</si>
  <si>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</si>
  <si>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</si>
  <si>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</si>
  <si>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</si>
  <si>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</si>
  <si>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</si>
  <si>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</si>
  <si>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</si>
  <si>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</si>
  <si>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</si>
  <si>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</si>
  <si>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</si>
  <si>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</si>
  <si>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</si>
  <si>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</si>
  <si>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</si>
  <si>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</si>
  <si>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</si>
  <si>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</si>
  <si>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</si>
  <si>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</si>
  <si>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</si>
  <si>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</si>
  <si>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</si>
  <si>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</si>
  <si>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</si>
  <si>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</si>
  <si>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</si>
  <si>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</si>
  <si>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</si>
  <si>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</si>
  <si>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</si>
  <si>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</si>
  <si>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</si>
  <si>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</si>
  <si>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</si>
  <si>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</si>
  <si>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</si>
  <si>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</si>
  <si>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</si>
  <si>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</si>
  <si>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</si>
  <si>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</si>
  <si>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</si>
  <si>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</si>
  <si>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</si>
  <si>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</si>
  <si>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</si>
  <si>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</si>
  <si>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</si>
  <si>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</si>
  <si>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</si>
  <si>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</si>
  <si>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</si>
  <si>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</si>
  <si>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</si>
  <si>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</si>
  <si>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</si>
  <si>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</si>
  <si>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</si>
  <si>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</si>
  <si>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</si>
  <si>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</si>
  <si>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</si>
  <si>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</si>
  <si>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</si>
  <si>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</si>
  <si>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</si>
  <si>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</si>
  <si>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</si>
  <si>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</si>
  <si>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</si>
  <si>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</si>
  <si>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</si>
  <si>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</si>
  <si>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</si>
  <si>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</si>
  <si>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</si>
  <si>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</si>
  <si>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</si>
  <si>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</si>
  <si>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</si>
  <si>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</si>
  <si>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</si>
  <si>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</si>
  <si>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</si>
  <si>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</si>
  <si>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</si>
  <si>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</si>
  <si>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</si>
  <si>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</si>
  <si>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</si>
  <si>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</si>
  <si>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</si>
  <si>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</si>
  <si>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</si>
  <si>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</si>
  <si>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</si>
  <si>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</si>
  <si>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</si>
  <si>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</si>
  <si>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</si>
  <si>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</si>
  <si>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</si>
  <si>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</si>
  <si>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</si>
  <si>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</si>
  <si>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</si>
  <si>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</si>
  <si>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</si>
  <si>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</si>
  <si>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</si>
  <si>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</si>
  <si>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</si>
  <si>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</si>
  <si>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</si>
  <si>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</si>
  <si>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</si>
  <si>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</si>
  <si>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</si>
  <si>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</si>
  <si>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</si>
  <si>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</si>
  <si>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</si>
  <si>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</si>
  <si>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</si>
  <si>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</si>
  <si>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</si>
  <si>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</si>
  <si>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</si>
  <si>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</si>
  <si>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</si>
  <si>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</si>
  <si>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</si>
  <si>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</si>
  <si>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</si>
  <si>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</si>
  <si>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</si>
  <si>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</si>
  <si>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</si>
  <si>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</si>
  <si>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</si>
  <si>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</si>
  <si>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</si>
  <si>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</si>
  <si>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</si>
  <si>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</si>
  <si>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</si>
  <si>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</si>
  <si>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</si>
  <si>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</si>
  <si>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</si>
  <si>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</si>
  <si>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</si>
  <si>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</si>
  <si>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</si>
  <si>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</si>
  <si>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</si>
  <si>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</si>
  <si>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</si>
  <si>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</si>
  <si>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</si>
  <si>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</si>
  <si>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</si>
  <si>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</si>
  <si>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</si>
  <si>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</si>
  <si>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</si>
  <si>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</si>
  <si>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</si>
  <si>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</si>
  <si>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</si>
  <si>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</si>
  <si>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</si>
  <si>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</si>
  <si>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</si>
  <si>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</si>
  <si>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</si>
  <si>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</si>
  <si>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</si>
  <si>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</si>
  <si>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</si>
  <si>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</si>
  <si>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</si>
  <si>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</si>
  <si>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</si>
  <si>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</si>
  <si>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</si>
  <si>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</si>
  <si>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</si>
  <si>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</si>
  <si>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</si>
  <si>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</si>
  <si>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</si>
  <si>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</si>
  <si>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</si>
  <si>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</si>
  <si>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</si>
  <si>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</si>
  <si>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</si>
  <si>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</si>
  <si>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</si>
  <si>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</si>
  <si>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</si>
  <si>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</si>
  <si>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</si>
  <si>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</si>
  <si>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</si>
  <si>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</si>
  <si>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</si>
  <si>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</si>
  <si>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</si>
  <si>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</si>
  <si>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</si>
  <si>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</si>
  <si>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</si>
  <si>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</si>
  <si>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</si>
  <si>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</si>
  <si>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</si>
  <si>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</si>
  <si>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</si>
  <si>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</si>
  <si>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</si>
  <si>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</si>
  <si>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</si>
  <si>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</si>
  <si>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</si>
  <si>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</si>
  <si>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</si>
  <si>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</si>
  <si>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</si>
  <si>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</si>
  <si>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</si>
  <si>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</si>
  <si>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</si>
  <si>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</si>
  <si>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</si>
  <si>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</si>
  <si>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</si>
  <si>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</si>
  <si>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</si>
  <si>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</si>
  <si>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</si>
  <si>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</si>
  <si>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</si>
  <si>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</si>
  <si>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</si>
  <si>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</si>
  <si>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</si>
  <si>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</si>
  <si>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</si>
  <si>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</si>
  <si>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</si>
  <si>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</si>
  <si>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</si>
  <si>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</si>
  <si>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</si>
  <si>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</si>
  <si>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</si>
  <si>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</si>
  <si>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</si>
  <si>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</si>
  <si>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</si>
  <si>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</si>
  <si>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</si>
  <si>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</si>
  <si>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</si>
  <si>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</si>
  <si>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</si>
  <si>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</si>
  <si>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</si>
  <si>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</si>
  <si>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</si>
  <si>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</si>
  <si>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</si>
  <si>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</si>
  <si>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</si>
  <si>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</si>
  <si>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</si>
  <si>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</si>
  <si>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</si>
  <si>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</si>
  <si>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</si>
  <si>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</si>
  <si>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</si>
  <si>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</si>
  <si>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</si>
  <si>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</si>
  <si>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</si>
  <si>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</si>
  <si>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</si>
  <si>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</si>
  <si>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</si>
  <si>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</si>
  <si>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</si>
  <si>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</si>
  <si>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</si>
  <si>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</si>
  <si>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</si>
  <si>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</si>
  <si>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</si>
  <si>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</si>
  <si>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</si>
  <si>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</si>
  <si>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</si>
  <si>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</si>
  <si>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</si>
  <si>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</si>
  <si>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</si>
  <si>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</si>
  <si>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</si>
  <si>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</si>
  <si>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</si>
  <si>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</si>
  <si>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</si>
  <si>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</si>
  <si>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</si>
  <si>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</si>
  <si>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</si>
  <si>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</si>
  <si>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</si>
  <si>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</si>
  <si>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</si>
  <si>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</si>
  <si>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</si>
  <si>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</si>
  <si>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</si>
  <si>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</si>
  <si>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</si>
  <si>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</si>
  <si>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</si>
  <si>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</si>
  <si>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</si>
  <si>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</si>
  <si>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</si>
  <si>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</si>
  <si>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</si>
  <si>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</si>
  <si>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</si>
  <si>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</si>
  <si>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</si>
  <si>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</si>
  <si>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</si>
  <si>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</si>
  <si>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</si>
  <si>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</si>
  <si>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</si>
  <si>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</si>
  <si>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</si>
  <si>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</si>
  <si>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</si>
  <si>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</si>
  <si>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</si>
  <si>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</si>
  <si>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</si>
  <si>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</si>
  <si>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</si>
  <si>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</si>
  <si>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</si>
  <si>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</si>
  <si>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</si>
  <si>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</si>
  <si>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</si>
  <si>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</si>
  <si>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</si>
  <si>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</si>
  <si>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</si>
  <si>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</si>
  <si>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</si>
  <si>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</si>
  <si>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</si>
  <si>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</si>
  <si>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</si>
  <si>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</si>
  <si>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</si>
  <si>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</si>
  <si>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</si>
  <si>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</si>
  <si>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</si>
  <si>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</si>
  <si>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</si>
  <si>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</si>
  <si>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</si>
  <si>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</si>
  <si>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</si>
  <si>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</si>
  <si>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</si>
  <si>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</si>
  <si>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</si>
  <si>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</si>
  <si>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</si>
  <si>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</si>
  <si>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</si>
  <si>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</si>
  <si>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</si>
  <si>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</si>
  <si>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</si>
  <si>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</si>
  <si>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</si>
  <si>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</si>
  <si>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</si>
  <si>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</si>
  <si>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</si>
  <si>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</si>
  <si>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</si>
  <si>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</si>
  <si>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</si>
  <si>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</si>
  <si>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</si>
  <si>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</si>
  <si>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</si>
  <si>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</si>
  <si>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</si>
  <si>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</si>
  <si>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</si>
  <si>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</si>
  <si>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</si>
  <si>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</si>
  <si>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</si>
  <si>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</si>
  <si>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</si>
  <si>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</si>
  <si>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</si>
  <si>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</si>
  <si>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</si>
  <si>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</si>
  <si>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</si>
  <si>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</si>
  <si>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</si>
  <si>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</si>
  <si>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</si>
  <si>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</si>
  <si>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</si>
  <si>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</si>
  <si>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</si>
  <si>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</si>
  <si>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</si>
  <si>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</si>
  <si>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</si>
  <si>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</si>
  <si>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</si>
  <si>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</si>
  <si>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</si>
  <si>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</si>
  <si>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</si>
  <si>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</si>
  <si>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</si>
  <si>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</si>
  <si>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</si>
  <si>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</si>
  <si>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</si>
  <si>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</si>
  <si>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</si>
  <si>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</si>
  <si>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</si>
  <si>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</si>
  <si>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</si>
  <si>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</si>
  <si>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</si>
  <si>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</si>
  <si>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</si>
  <si>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</si>
  <si>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</si>
  <si>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</si>
  <si>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</si>
  <si>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</si>
  <si>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</si>
  <si>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</si>
  <si>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</si>
  <si>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</si>
  <si>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</si>
  <si>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</si>
  <si>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</si>
  <si>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</si>
  <si>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</si>
  <si>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</si>
  <si>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</si>
  <si>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</si>
  <si>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</si>
  <si>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</si>
  <si>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</si>
  <si>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</si>
  <si>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</si>
  <si>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</si>
  <si>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</si>
  <si>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</si>
  <si>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</si>
  <si>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</si>
  <si>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</si>
  <si>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</si>
  <si>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</si>
  <si>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</si>
  <si>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</si>
  <si>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</si>
  <si>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</si>
  <si>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</si>
  <si>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</si>
  <si>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</si>
  <si>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</si>
  <si>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</si>
  <si>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</si>
  <si>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</si>
  <si>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</si>
  <si>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</si>
  <si>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</si>
  <si>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</si>
  <si>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</si>
  <si>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</si>
  <si>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</si>
  <si>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</si>
  <si>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</si>
  <si>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</si>
  <si>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</si>
  <si>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</si>
  <si>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</si>
  <si>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</si>
  <si>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</si>
  <si>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</si>
  <si>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</si>
  <si>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</si>
  <si>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</si>
  <si>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</si>
  <si>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</si>
  <si>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</si>
  <si>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</si>
  <si>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</si>
  <si>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</si>
  <si>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</si>
  <si>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</si>
  <si>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</si>
  <si>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</si>
  <si>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</si>
  <si>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</si>
  <si>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</si>
  <si>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</si>
  <si>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</si>
  <si>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</si>
  <si>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</si>
  <si>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</si>
  <si>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</si>
  <si>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</si>
  <si>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</si>
  <si>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</si>
  <si>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</si>
  <si>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</si>
  <si>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</si>
  <si>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</si>
  <si>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</si>
  <si>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</si>
  <si>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</si>
  <si>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</si>
  <si>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</si>
  <si>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</si>
  <si>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</si>
  <si>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</si>
  <si>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</si>
  <si>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</si>
  <si>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</si>
  <si>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</si>
  <si>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</si>
  <si>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</si>
  <si>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</si>
  <si>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</si>
  <si>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</si>
  <si>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</si>
  <si>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</si>
  <si>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</si>
  <si>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</si>
  <si>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</si>
  <si>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</si>
  <si>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</si>
  <si>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</si>
  <si>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</si>
  <si>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</si>
  <si>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</si>
  <si>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</si>
  <si>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</si>
  <si>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</si>
  <si>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</si>
  <si>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</si>
  <si>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</si>
  <si>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</si>
  <si>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</si>
  <si>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</si>
  <si>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</si>
  <si>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</si>
  <si>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</si>
  <si>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</si>
  <si>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</si>
  <si>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</si>
  <si>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</si>
  <si>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</si>
  <si>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</si>
  <si>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</si>
  <si>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</si>
  <si>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</si>
  <si>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</si>
  <si>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</si>
  <si>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</si>
  <si>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</si>
  <si>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</si>
  <si>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</si>
  <si>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</si>
  <si>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</si>
  <si>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</si>
  <si>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</si>
  <si>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</si>
  <si>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</si>
  <si>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</si>
  <si>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</si>
  <si>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</si>
  <si>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</si>
  <si>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</si>
  <si>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</si>
  <si>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</si>
  <si>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</si>
  <si>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</si>
  <si>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</si>
  <si>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</si>
  <si>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</si>
  <si>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</si>
  <si>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</si>
  <si>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</si>
  <si>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</si>
  <si>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</si>
  <si>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</si>
  <si>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</si>
  <si>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</si>
  <si>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</si>
  <si>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</si>
  <si>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</si>
  <si>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</si>
  <si>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</si>
  <si>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</si>
  <si>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</si>
  <si>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</si>
  <si>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</si>
  <si>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</si>
  <si>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</si>
  <si>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</si>
  <si>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</si>
  <si>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</si>
  <si>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</si>
  <si>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</si>
  <si>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</si>
  <si>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</si>
  <si>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</si>
  <si>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</si>
  <si>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</si>
  <si>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</si>
  <si>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</si>
  <si>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</si>
  <si>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</si>
  <si>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</si>
  <si>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</si>
  <si>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</si>
  <si>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</si>
  <si>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</si>
  <si>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</si>
  <si>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</si>
  <si>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</si>
  <si>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</si>
  <si>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</si>
  <si>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</si>
  <si>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</si>
  <si>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</si>
  <si>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</si>
  <si>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</si>
  <si>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</si>
  <si>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</si>
  <si>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</si>
  <si>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</si>
  <si>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</si>
  <si>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</si>
  <si>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</si>
  <si>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</si>
  <si>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</si>
  <si>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</si>
  <si>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</si>
  <si>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</si>
  <si>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</si>
  <si>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</si>
  <si>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</si>
  <si>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</si>
  <si>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</si>
  <si>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</si>
  <si>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</si>
  <si>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</si>
  <si>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</si>
  <si>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</si>
  <si>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</si>
  <si>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</si>
  <si>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</si>
  <si>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</si>
  <si>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</si>
  <si>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</si>
  <si>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</si>
  <si>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</si>
  <si>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</si>
  <si>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</si>
  <si>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</si>
  <si>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</si>
  <si>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</si>
  <si>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</si>
  <si>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</si>
  <si>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</si>
  <si>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</si>
  <si>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</si>
  <si>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</si>
  <si>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</si>
  <si>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</si>
  <si>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</si>
  <si>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</si>
  <si>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</si>
  <si>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</si>
  <si>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</si>
  <si>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</si>
  <si>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</si>
  <si>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</si>
  <si>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</si>
  <si>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</si>
  <si>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</si>
  <si>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</si>
  <si>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</si>
  <si>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</si>
  <si>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</si>
  <si>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</si>
  <si>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</si>
  <si>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</si>
  <si>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</si>
  <si>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</si>
  <si>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</si>
  <si>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</si>
  <si>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</si>
  <si>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</si>
  <si>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</si>
  <si>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</si>
  <si>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</si>
  <si>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</si>
  <si>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</si>
  <si>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</si>
  <si>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</si>
  <si>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</si>
  <si>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</si>
  <si>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</si>
  <si>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</si>
  <si>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</si>
  <si>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</si>
  <si>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</si>
  <si>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</si>
  <si>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</si>
  <si>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</si>
  <si>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</si>
  <si>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</si>
  <si>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</si>
  <si>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</si>
  <si>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</si>
  <si>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</si>
  <si>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</si>
  <si>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</si>
  <si>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</si>
  <si>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</si>
  <si>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</si>
  <si>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</si>
  <si>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</si>
  <si>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</si>
  <si>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</si>
  <si>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</si>
  <si>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</si>
  <si>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</si>
  <si>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</si>
  <si>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</si>
  <si>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</si>
  <si>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</si>
  <si>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</si>
  <si>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</si>
  <si>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</si>
  <si>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</si>
  <si>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</si>
  <si>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</si>
  <si>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</si>
  <si>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</si>
  <si>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</si>
  <si>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</si>
  <si>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</si>
  <si>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</si>
  <si>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</si>
  <si>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</si>
  <si>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</si>
  <si>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</si>
  <si>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</si>
  <si>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</si>
  <si>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</si>
  <si>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</si>
  <si>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</si>
  <si>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</si>
  <si>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</si>
  <si>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</si>
  <si>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</si>
  <si>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</si>
  <si>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</si>
  <si>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</si>
  <si>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</si>
  <si>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</si>
  <si>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</si>
  <si>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</si>
  <si>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</si>
  <si>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</si>
  <si>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</si>
  <si>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</si>
  <si>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</si>
  <si>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</si>
  <si>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</si>
  <si>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</si>
  <si>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</si>
  <si>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</si>
  <si>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</si>
  <si>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</si>
  <si>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</si>
  <si>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</si>
  <si>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</si>
  <si>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</si>
  <si>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</si>
  <si>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</si>
  <si>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</si>
  <si>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</si>
  <si>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</si>
  <si>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</si>
  <si>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</si>
  <si>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</si>
  <si>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</si>
  <si>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</si>
  <si>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</si>
  <si>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</si>
  <si>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</si>
  <si>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</si>
  <si>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</si>
  <si>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</si>
  <si>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</si>
  <si>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</si>
  <si>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</si>
  <si>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</si>
  <si>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</si>
  <si>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</si>
  <si>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</si>
  <si>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</si>
  <si>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</si>
  <si>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</si>
  <si>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</si>
  <si>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</si>
  <si>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</si>
  <si>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</si>
  <si>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</si>
  <si>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</si>
  <si>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</si>
  <si>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</si>
  <si>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</si>
  <si>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</si>
  <si>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</si>
  <si>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</si>
  <si>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</si>
  <si>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</si>
  <si>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</si>
  <si>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</si>
  <si>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</si>
  <si>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</si>
  <si>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</si>
  <si>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</si>
  <si>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</si>
  <si>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</si>
  <si>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</si>
  <si>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</si>
  <si>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</si>
  <si>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</si>
  <si>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</si>
  <si>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</si>
  <si>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</si>
  <si>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</si>
  <si>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</si>
  <si>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</si>
  <si>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</si>
  <si>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</si>
  <si>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</si>
  <si>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</si>
  <si>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</si>
  <si>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</si>
  <si>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</si>
  <si>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</si>
  <si>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</si>
  <si>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</si>
  <si>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</si>
  <si>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</si>
  <si>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</si>
  <si>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</si>
  <si>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</si>
  <si>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</si>
  <si>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</si>
  <si>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</si>
  <si>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</si>
  <si>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</si>
  <si>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</si>
  <si>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</si>
  <si>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</si>
  <si>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</si>
  <si>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</si>
  <si>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</si>
  <si>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</si>
  <si>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</si>
  <si>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</si>
  <si>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</si>
  <si>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</si>
  <si>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</si>
  <si>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</si>
  <si>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</si>
  <si>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</si>
  <si>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</si>
  <si>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</si>
  <si>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</si>
  <si>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</si>
  <si>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</si>
  <si>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</si>
  <si>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</si>
  <si>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</si>
  <si>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</si>
  <si>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</si>
  <si>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</si>
  <si>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</si>
  <si>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</si>
  <si>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</si>
  <si>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</si>
  <si>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</si>
  <si>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</si>
  <si>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</si>
  <si>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</si>
  <si>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</si>
  <si>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</si>
  <si>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</si>
  <si>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</si>
  <si>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</si>
  <si>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</si>
  <si>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</si>
  <si>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</si>
  <si>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</si>
  <si>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</si>
  <si>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</si>
  <si>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</si>
  <si>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</si>
  <si>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</si>
  <si>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</si>
  <si>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</si>
  <si>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</si>
  <si>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</si>
  <si>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</si>
  <si>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</si>
  <si>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</si>
  <si>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</si>
  <si>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</si>
  <si>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</si>
  <si>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</si>
  <si>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</si>
  <si>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</si>
  <si>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</si>
  <si>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</si>
  <si>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</si>
  <si>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</si>
  <si>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</si>
  <si>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</si>
  <si>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</si>
  <si>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</si>
  <si>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</si>
  <si>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</si>
  <si>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</si>
  <si>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</si>
  <si>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</si>
  <si>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</si>
  <si>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</si>
  <si>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</si>
  <si>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</si>
  <si>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</si>
  <si>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</si>
  <si>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</si>
  <si>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</si>
  <si>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</si>
  <si>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</si>
  <si>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</si>
  <si>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</si>
  <si>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</si>
  <si>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</si>
  <si>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</si>
  <si>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</si>
  <si>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</si>
  <si>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</si>
  <si>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</si>
  <si>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</si>
  <si>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</si>
  <si>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</si>
  <si>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</si>
  <si>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</si>
  <si>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</si>
  <si>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</si>
  <si>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</si>
  <si>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</si>
  <si>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</si>
  <si>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</si>
  <si>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</si>
  <si>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</si>
  <si>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</si>
  <si>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</si>
  <si>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</si>
  <si>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</si>
  <si>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</si>
  <si>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</si>
  <si>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</si>
  <si>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</si>
  <si>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</si>
  <si>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</si>
  <si>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</si>
  <si>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</si>
  <si>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</si>
  <si>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</si>
  <si>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</si>
  <si>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</si>
  <si>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</si>
  <si>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</si>
  <si>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</si>
  <si>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</si>
  <si>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</si>
  <si>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</si>
  <si>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</si>
  <si>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</si>
  <si>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</si>
  <si>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</si>
  <si>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</si>
  <si>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</si>
  <si>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</si>
  <si>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</si>
  <si>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</si>
  <si>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</si>
  <si>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</si>
  <si>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</si>
  <si>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</si>
  <si>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</si>
  <si>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</si>
  <si>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</si>
  <si>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</si>
  <si>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</si>
  <si>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</si>
  <si>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</si>
  <si>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</si>
  <si>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</si>
  <si>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</si>
  <si>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</si>
  <si>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</si>
  <si>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</si>
  <si>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</si>
  <si>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</si>
  <si>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</si>
  <si>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</si>
  <si>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</si>
  <si>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</si>
  <si>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</si>
  <si>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</si>
  <si>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</si>
  <si>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</si>
  <si>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</si>
  <si>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</si>
  <si>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</si>
  <si>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</si>
  <si>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</si>
  <si>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</si>
  <si>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</si>
  <si>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</si>
  <si>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</si>
  <si>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</si>
  <si>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</si>
  <si>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</si>
  <si>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</si>
  <si>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</si>
  <si>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</si>
  <si>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</si>
  <si>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</si>
  <si>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</si>
  <si>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</si>
  <si>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</si>
  <si>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</si>
  <si>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</si>
  <si>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</si>
  <si>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</si>
  <si>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</si>
  <si>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</si>
  <si>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</si>
  <si>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</si>
  <si>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</si>
  <si>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</si>
  <si>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</si>
  <si>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</si>
  <si>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</si>
  <si>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</si>
  <si>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</si>
  <si>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</si>
  <si>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</si>
  <si>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</si>
  <si>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</si>
  <si>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</si>
  <si>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</si>
  <si>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</si>
  <si>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</si>
  <si>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</si>
  <si>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</si>
  <si>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</si>
  <si>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</si>
  <si>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</si>
  <si>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</si>
  <si>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</si>
  <si>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</si>
  <si>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</si>
  <si>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</si>
  <si>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</si>
  <si>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</si>
  <si>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</si>
  <si>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</si>
  <si>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</si>
  <si>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</si>
  <si>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</si>
  <si>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</si>
  <si>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</si>
  <si>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</si>
  <si>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</si>
  <si>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</si>
  <si>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</si>
  <si>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</si>
  <si>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</si>
  <si>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</si>
  <si>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</si>
  <si>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</si>
  <si>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</si>
  <si>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</si>
  <si>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</si>
  <si>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</si>
  <si>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</si>
  <si>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</si>
  <si>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</si>
  <si>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</si>
  <si>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</si>
  <si>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</si>
  <si>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</si>
  <si>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</si>
  <si>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</si>
  <si>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</si>
  <si>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</si>
  <si>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</si>
  <si>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</si>
  <si>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</si>
  <si>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</si>
  <si>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</si>
  <si>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</si>
  <si>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</si>
  <si>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</si>
  <si>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</si>
  <si>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</si>
  <si>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</si>
  <si>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</si>
  <si>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</si>
  <si>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</si>
  <si>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</si>
  <si>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</si>
  <si>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</si>
  <si>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</si>
  <si>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</si>
  <si>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</si>
  <si>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</si>
  <si>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</si>
  <si>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</si>
  <si>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</si>
  <si>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</si>
  <si>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</si>
  <si>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</si>
  <si>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</si>
  <si>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</si>
  <si>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</si>
  <si>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</si>
  <si>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</si>
  <si>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</si>
  <si>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</si>
  <si>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</si>
  <si>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</si>
  <si>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</si>
  <si>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</si>
  <si>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</si>
  <si>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</si>
  <si>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</si>
  <si>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</si>
  <si>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</si>
  <si>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</si>
  <si>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</si>
  <si>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</si>
  <si>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</si>
  <si>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</si>
  <si>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</si>
  <si>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</si>
  <si>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</si>
  <si>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</si>
  <si>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</si>
  <si>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</si>
  <si>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</si>
  <si>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</si>
  <si>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</si>
  <si>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</si>
  <si>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</si>
  <si>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</si>
  <si>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</si>
  <si>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</si>
  <si>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</si>
  <si>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</si>
  <si>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</si>
  <si>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</si>
  <si>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</si>
  <si>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</si>
  <si>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</si>
  <si>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</si>
  <si>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</si>
  <si>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</si>
  <si>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</si>
  <si>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</si>
  <si>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</si>
  <si>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</si>
  <si>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</si>
  <si>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</si>
  <si>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</si>
  <si>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</si>
  <si>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</si>
  <si>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</si>
  <si>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</si>
  <si>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</si>
  <si>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</si>
  <si>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</si>
  <si>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</si>
  <si>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</si>
  <si>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</si>
  <si>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</si>
  <si>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</si>
  <si>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</si>
  <si>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</si>
  <si>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</si>
  <si>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</si>
  <si>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</si>
  <si>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</si>
  <si>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</si>
  <si>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</si>
  <si>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</si>
  <si>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</si>
  <si>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</si>
  <si>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</si>
  <si>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</si>
  <si>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</si>
  <si>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</si>
  <si>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</si>
  <si>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</si>
  <si>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</si>
  <si>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</si>
  <si>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</si>
  <si>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</si>
  <si>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</si>
  <si>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</si>
  <si>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</si>
  <si>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</si>
  <si>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</si>
  <si>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</si>
  <si>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</si>
  <si>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</si>
  <si>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</si>
  <si>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</si>
  <si>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</si>
  <si>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</si>
  <si>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</si>
  <si>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</si>
  <si>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</si>
  <si>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</si>
  <si>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</si>
  <si>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</si>
  <si>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</si>
  <si>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</si>
  <si>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</si>
  <si>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</si>
  <si>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</si>
  <si>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</si>
  <si>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</si>
  <si>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</si>
  <si>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</si>
  <si>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</si>
  <si>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</si>
  <si>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</si>
  <si>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</si>
  <si>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</si>
  <si>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</si>
  <si>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</si>
  <si>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</si>
  <si>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</si>
  <si>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</si>
  <si>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</si>
  <si>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</si>
  <si>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</si>
  <si>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</si>
  <si>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</si>
  <si>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</si>
  <si>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</si>
  <si>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</si>
  <si>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</si>
  <si>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</si>
  <si>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</si>
  <si>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</si>
  <si>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</si>
  <si>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</si>
  <si>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</si>
  <si>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</si>
  <si>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</si>
  <si>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</si>
  <si>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</si>
  <si>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</si>
  <si>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</si>
  <si>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</si>
  <si>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</si>
  <si>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</si>
  <si>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</si>
  <si>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</si>
  <si>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</si>
  <si>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</si>
  <si>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</si>
  <si>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</si>
  <si>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</si>
  <si>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</si>
  <si>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</si>
  <si>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</si>
  <si>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</si>
  <si>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</si>
  <si>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</si>
  <si>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</si>
  <si>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</si>
  <si>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</si>
  <si>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</si>
  <si>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</si>
  <si>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</si>
  <si>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</si>
  <si>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</si>
  <si>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</si>
  <si>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</si>
  <si>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</si>
  <si>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</si>
  <si>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</si>
  <si>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</si>
  <si>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</si>
  <si>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</si>
  <si>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</si>
  <si>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</si>
  <si>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</si>
  <si>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</si>
  <si>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</si>
  <si>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</si>
  <si>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</si>
  <si>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</si>
  <si>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</si>
  <si>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</si>
  <si>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</si>
  <si>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</si>
  <si>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</si>
  <si>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</si>
  <si>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</si>
  <si>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</si>
  <si>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</si>
  <si>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</si>
  <si>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</si>
  <si>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</si>
  <si>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</si>
  <si>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</si>
  <si>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</si>
  <si>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</si>
  <si>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</si>
  <si>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</si>
  <si>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</si>
  <si>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</si>
  <si>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</si>
  <si>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</si>
  <si>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</si>
  <si>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</si>
  <si>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</si>
  <si>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</si>
  <si>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</si>
  <si>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</si>
  <si>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</si>
  <si>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</si>
  <si>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</si>
  <si>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</si>
  <si>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</si>
  <si>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</si>
  <si>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</si>
  <si>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</si>
  <si>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</si>
  <si>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</si>
  <si>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</si>
  <si>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</si>
  <si>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</si>
  <si>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</si>
  <si>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</si>
  <si>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</si>
  <si>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</si>
  <si>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</si>
  <si>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</si>
  <si>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</si>
  <si>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</si>
  <si>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</si>
  <si>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</si>
  <si>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</si>
  <si>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</si>
  <si>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</si>
  <si>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</si>
  <si>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</si>
  <si>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</si>
  <si>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</si>
  <si>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</si>
  <si>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</si>
  <si>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</si>
  <si>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</si>
  <si>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</si>
  <si>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</si>
  <si>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</si>
  <si>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</si>
  <si>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</si>
  <si>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</si>
  <si>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</si>
  <si>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</si>
  <si>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</si>
  <si>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</si>
  <si>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</si>
  <si>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</si>
  <si>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</si>
  <si>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</si>
  <si>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</si>
  <si>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</si>
  <si>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</si>
  <si>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</si>
  <si>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</si>
  <si>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</si>
  <si>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</si>
  <si>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</si>
  <si>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</si>
  <si>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</si>
  <si>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</si>
  <si>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</si>
  <si>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</si>
  <si>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</si>
  <si>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</si>
  <si>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</si>
  <si>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</si>
  <si>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</si>
  <si>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</si>
  <si>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</si>
  <si>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</si>
  <si>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</si>
  <si>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</si>
  <si>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</si>
  <si>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</si>
  <si>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</si>
  <si>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</si>
  <si>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</si>
  <si>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</si>
  <si>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</si>
  <si>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</si>
  <si>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</si>
  <si>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</si>
  <si>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</si>
  <si>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</si>
  <si>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</si>
  <si>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</si>
  <si>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</si>
  <si>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</si>
  <si>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</si>
  <si>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</si>
  <si>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</si>
  <si>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</si>
  <si>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</si>
  <si>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</si>
  <si>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</si>
  <si>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</si>
  <si>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</si>
  <si>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</si>
  <si>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</si>
  <si>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</si>
  <si>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</si>
  <si>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</si>
  <si>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</si>
  <si>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</si>
  <si>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</si>
  <si>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</si>
  <si>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</si>
  <si>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</si>
  <si>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</si>
  <si>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</si>
  <si>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</si>
  <si>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</si>
  <si>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</si>
  <si>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</si>
  <si>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</si>
  <si>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</si>
  <si>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</si>
  <si>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</si>
  <si>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</si>
  <si>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</si>
  <si>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</si>
  <si>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</si>
  <si>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</si>
  <si>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</si>
  <si>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</si>
  <si>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</si>
  <si>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</si>
  <si>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</si>
  <si>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</si>
  <si>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</si>
  <si>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</si>
  <si>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</si>
  <si>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</si>
  <si>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</si>
  <si>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</si>
  <si>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</si>
  <si>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</si>
  <si>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</si>
  <si>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</si>
  <si>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</si>
  <si>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</si>
  <si>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</si>
  <si>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</si>
  <si>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</si>
  <si>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</si>
  <si>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</si>
  <si>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</si>
  <si>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</si>
  <si>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</si>
  <si>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</si>
  <si>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</si>
  <si>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</si>
  <si>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</si>
  <si>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</si>
  <si>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</si>
  <si>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</si>
  <si>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</si>
  <si>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</si>
  <si>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</si>
  <si>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</si>
  <si>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</si>
  <si>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</si>
  <si>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</si>
  <si>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</si>
  <si>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</si>
  <si>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</si>
  <si>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</si>
  <si>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</si>
  <si>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</si>
  <si>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</si>
  <si>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</si>
  <si>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</si>
  <si>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</si>
  <si>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</si>
  <si>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</si>
  <si>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</si>
  <si>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</si>
  <si>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</si>
  <si>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</si>
  <si>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</si>
  <si>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</si>
  <si>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</si>
  <si>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</si>
  <si>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</si>
  <si>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</si>
  <si>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</si>
  <si>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</si>
  <si>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</si>
  <si>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</si>
  <si>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</si>
  <si>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</si>
  <si>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</si>
  <si>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</si>
  <si>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</si>
  <si>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</si>
  <si>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</si>
  <si>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</si>
  <si>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</si>
  <si>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</si>
  <si>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</si>
  <si>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</si>
  <si>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</si>
  <si>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</si>
  <si>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</si>
  <si>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</si>
  <si>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</si>
  <si>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</si>
  <si>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</si>
  <si>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</si>
  <si>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</si>
  <si>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</si>
  <si>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</si>
  <si>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</si>
  <si>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</si>
  <si>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</si>
  <si>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</si>
  <si>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</si>
  <si>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</si>
  <si>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</si>
  <si>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</si>
  <si>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</si>
  <si>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</si>
  <si>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</si>
  <si>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</si>
  <si>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</si>
  <si>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</si>
  <si>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</si>
  <si>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</si>
  <si>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</si>
  <si>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</si>
  <si>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</si>
  <si>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</si>
  <si>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</si>
  <si>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</si>
  <si>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</si>
  <si>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</si>
  <si>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</si>
  <si>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</si>
  <si>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</si>
  <si>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</si>
  <si>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</si>
  <si>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</si>
  <si>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</si>
  <si>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</si>
  <si>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</si>
  <si>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</si>
  <si>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</si>
  <si>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</si>
  <si>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</si>
  <si>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</si>
  <si>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</si>
  <si>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</si>
  <si>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</si>
  <si>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</si>
  <si>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</si>
  <si>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</si>
  <si>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</si>
  <si>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</si>
  <si>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</si>
  <si>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</si>
  <si>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</si>
  <si>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</si>
  <si>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</si>
  <si>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</si>
  <si>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</si>
  <si>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</si>
  <si>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</si>
  <si>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</si>
  <si>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</si>
  <si>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</si>
  <si>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</si>
  <si>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</si>
  <si>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</si>
  <si>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</si>
  <si>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</si>
  <si>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</si>
  <si>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</si>
  <si>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</si>
  <si>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</si>
  <si>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</si>
  <si>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</si>
  <si>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</si>
  <si>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</si>
  <si>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</si>
  <si>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</si>
  <si>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</si>
  <si>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</si>
  <si>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</si>
  <si>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</si>
  <si>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</si>
  <si>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</si>
  <si>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</si>
  <si>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</si>
  <si>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</si>
  <si>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</si>
  <si>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</si>
  <si>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</si>
  <si>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</si>
  <si>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</si>
  <si>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</si>
  <si>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</si>
  <si>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</si>
  <si>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</si>
  <si>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</si>
  <si>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</si>
  <si>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</si>
  <si>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</si>
  <si>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</si>
  <si>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</si>
  <si>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</si>
  <si>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</si>
  <si>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</si>
  <si>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</si>
  <si>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</si>
  <si>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</si>
  <si>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</si>
  <si>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</si>
  <si>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</si>
  <si>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</si>
  <si>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</si>
  <si>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</si>
  <si>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</si>
  <si>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</si>
  <si>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</si>
  <si>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</si>
  <si>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</si>
  <si>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</si>
  <si>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</si>
  <si>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</si>
  <si>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</si>
  <si>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</si>
  <si>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</si>
  <si>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</si>
  <si>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</si>
  <si>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</si>
  <si>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</si>
  <si>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</si>
  <si>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</si>
  <si>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</si>
  <si>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</si>
  <si>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</si>
  <si>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</si>
  <si>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</si>
  <si>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</si>
  <si>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</si>
  <si>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</si>
  <si>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</si>
  <si>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</si>
  <si>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</si>
  <si>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</si>
  <si>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</si>
  <si>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</si>
  <si>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</si>
  <si>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</si>
  <si>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</si>
  <si>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</si>
  <si>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</si>
  <si>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</si>
  <si>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</si>
  <si>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</si>
  <si>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</si>
  <si>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</si>
  <si>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</si>
  <si>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</si>
  <si>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</si>
  <si>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</si>
  <si>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</si>
  <si>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</si>
  <si>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</si>
  <si>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</si>
  <si>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</si>
  <si>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</si>
  <si>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</si>
  <si>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</si>
  <si>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</si>
  <si>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</si>
  <si>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</si>
  <si>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</si>
  <si>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</si>
  <si>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</si>
  <si>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</si>
  <si>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</si>
  <si>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</si>
  <si>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</si>
  <si>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</si>
  <si>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</si>
  <si>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</si>
  <si>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</si>
  <si>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</si>
  <si>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</si>
  <si>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</si>
  <si>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</si>
  <si>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</si>
  <si>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</si>
  <si>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</si>
  <si>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</si>
  <si>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</si>
  <si>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</si>
  <si>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</si>
  <si>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</si>
  <si>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</si>
  <si>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</si>
  <si>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</si>
  <si>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</si>
  <si>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</si>
  <si>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</si>
  <si>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</si>
  <si>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</si>
  <si>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</si>
  <si>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</si>
  <si>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</si>
  <si>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</si>
  <si>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</si>
  <si>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</si>
  <si>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</si>
  <si>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</si>
  <si>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</si>
  <si>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</si>
  <si>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</si>
  <si>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</si>
  <si>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</si>
  <si>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</si>
  <si>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</si>
  <si>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</si>
  <si>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</si>
  <si>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</si>
  <si>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</si>
  <si>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</si>
  <si>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</si>
  <si>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</si>
  <si>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</si>
  <si>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</si>
  <si>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</si>
  <si>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</si>
  <si>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</si>
  <si>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</si>
  <si>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</si>
  <si>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</si>
  <si>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</si>
  <si>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</si>
  <si>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</si>
  <si>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</si>
  <si>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</si>
  <si>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</si>
  <si>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</si>
  <si>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</si>
  <si>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</si>
  <si>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</si>
  <si>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</si>
  <si>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</si>
  <si>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</si>
  <si>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</si>
  <si>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</si>
  <si>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</si>
  <si>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</si>
  <si>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</si>
  <si>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</si>
  <si>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</si>
  <si>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</si>
  <si>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</si>
  <si>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</si>
  <si>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</si>
  <si>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</si>
  <si>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</si>
  <si>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</si>
  <si>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</si>
  <si>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</si>
  <si>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</si>
  <si>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</si>
  <si>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</si>
  <si>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</si>
  <si>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</si>
  <si>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</si>
  <si>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</si>
  <si>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</si>
  <si>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</si>
  <si>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</si>
  <si>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</si>
  <si>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</si>
  <si>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</si>
  <si>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</si>
  <si>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</si>
  <si>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</si>
  <si>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</si>
  <si>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</si>
  <si>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</si>
  <si>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</si>
  <si>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</si>
  <si>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</si>
  <si>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</si>
  <si>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</si>
  <si>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</si>
  <si>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</si>
  <si>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</si>
  <si>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</si>
  <si>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</si>
  <si>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</si>
  <si>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</si>
  <si>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</si>
  <si>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</si>
  <si>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</si>
  <si>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</si>
  <si>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</si>
  <si>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</si>
  <si>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</si>
  <si>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</si>
  <si>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</si>
  <si>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</si>
  <si>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</si>
  <si>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</si>
  <si>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</si>
  <si>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</si>
  <si>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</si>
  <si>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</si>
  <si>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</si>
  <si>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</si>
  <si>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</si>
  <si>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</si>
  <si>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</si>
  <si>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</si>
  <si>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</si>
  <si>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</si>
  <si>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</si>
  <si>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</si>
  <si>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</si>
  <si>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</si>
  <si>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</si>
  <si>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</si>
  <si>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</si>
  <si>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</si>
  <si>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</si>
  <si>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</si>
  <si>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</si>
  <si>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</si>
  <si>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</si>
  <si>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</si>
  <si>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</si>
  <si>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</si>
  <si>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</si>
  <si>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</si>
  <si>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</si>
  <si>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</si>
  <si>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</si>
  <si>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</si>
  <si>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</si>
  <si>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</si>
  <si>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</si>
  <si>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</si>
  <si>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</si>
  <si>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</si>
  <si>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</si>
  <si>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</si>
  <si>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</si>
  <si>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</si>
  <si>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</si>
  <si>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</si>
  <si>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</si>
  <si>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</si>
  <si>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</si>
  <si>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</si>
  <si>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</si>
  <si>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</si>
  <si>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</si>
  <si>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</si>
  <si>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</si>
  <si>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</si>
  <si>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</si>
  <si>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</si>
  <si>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</si>
  <si>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</si>
  <si>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</si>
  <si>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</si>
  <si>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</si>
  <si>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</si>
  <si>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</si>
  <si>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</si>
  <si>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</si>
  <si>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</si>
  <si>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</si>
  <si>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</si>
  <si>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</si>
  <si>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</si>
  <si>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</si>
  <si>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</si>
  <si>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</si>
  <si>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</si>
  <si>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</si>
  <si>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</si>
  <si>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</si>
  <si>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</si>
  <si>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</si>
  <si>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</si>
  <si>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</si>
  <si>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</si>
  <si>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</si>
  <si>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</si>
  <si>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</si>
  <si>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</si>
  <si>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</si>
  <si>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</si>
  <si>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</si>
  <si>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</si>
  <si>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</si>
  <si>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</si>
  <si>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</si>
  <si>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</si>
  <si>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</si>
  <si>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</si>
  <si>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</si>
  <si>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</si>
  <si>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</si>
  <si>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</si>
  <si>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</si>
  <si>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</si>
  <si>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</si>
  <si>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</si>
  <si>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</si>
  <si>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</si>
  <si>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</si>
  <si>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</si>
  <si>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</si>
  <si>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</si>
  <si>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</si>
  <si>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</si>
  <si>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</si>
  <si>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</si>
  <si>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</si>
  <si>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</si>
  <si>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</si>
  <si>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</si>
  <si>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</si>
  <si>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</si>
  <si>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</si>
  <si>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</si>
  <si>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</si>
  <si>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</si>
  <si>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</si>
  <si>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</si>
  <si>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</si>
  <si>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</si>
  <si>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</si>
  <si>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</si>
  <si>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</si>
  <si>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</si>
  <si>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</si>
  <si>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</si>
  <si>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</si>
  <si>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</si>
  <si>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</si>
  <si>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</si>
  <si>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</si>
  <si>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</si>
  <si>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</si>
  <si>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</si>
  <si>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</si>
  <si>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</si>
  <si>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</si>
  <si>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</si>
  <si>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</si>
  <si>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</si>
  <si>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</si>
  <si>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</si>
  <si>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</si>
  <si>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</si>
  <si>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</si>
  <si>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</si>
  <si>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</si>
  <si>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</si>
  <si>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</si>
  <si>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</si>
  <si>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</si>
  <si>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</si>
  <si>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</si>
  <si>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</si>
  <si>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</si>
  <si>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</si>
  <si>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</si>
  <si>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</si>
  <si>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</si>
  <si>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</si>
  <si>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</si>
  <si>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</si>
  <si>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</si>
  <si>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</si>
  <si>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</si>
  <si>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</si>
  <si>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</si>
  <si>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</si>
  <si>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</si>
  <si>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</si>
  <si>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</si>
  <si>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</si>
  <si>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</si>
  <si>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</si>
  <si>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</si>
  <si>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</si>
  <si>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</si>
  <si>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</si>
  <si>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</si>
  <si>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</si>
  <si>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</si>
  <si>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</si>
  <si>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</si>
  <si>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</si>
  <si>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</si>
  <si>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</si>
  <si>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</si>
  <si>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</si>
  <si>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</si>
  <si>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</si>
  <si>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</si>
  <si>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</si>
  <si>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</si>
  <si>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</si>
  <si>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</si>
  <si>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</si>
  <si>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</si>
  <si>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</si>
  <si>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</si>
  <si>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</si>
  <si>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</si>
  <si>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</si>
  <si>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</si>
  <si>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</si>
  <si>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</si>
  <si>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</si>
  <si>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</si>
  <si>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</si>
  <si>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</si>
  <si>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</si>
  <si>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</si>
  <si>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</si>
  <si>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</si>
  <si>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</si>
  <si>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</si>
  <si>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</si>
  <si>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</si>
  <si>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</si>
  <si>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</si>
  <si>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</si>
  <si>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</si>
  <si>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</si>
  <si>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</si>
  <si>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</si>
  <si>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</si>
  <si>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</si>
  <si>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</si>
  <si>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</si>
  <si>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</si>
  <si>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</si>
  <si>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</si>
  <si>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</si>
  <si>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</si>
  <si>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</si>
  <si>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</si>
  <si>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</si>
  <si>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</si>
  <si>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</si>
  <si>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</si>
  <si>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</si>
  <si>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</si>
  <si>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</si>
  <si>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</si>
  <si>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</si>
  <si>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</si>
  <si>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</si>
  <si>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</si>
  <si>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</si>
  <si>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</si>
  <si>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</si>
  <si>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</si>
  <si>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</si>
  <si>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</si>
  <si>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</si>
  <si>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</si>
  <si>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</si>
  <si>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</si>
  <si>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</si>
  <si>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</si>
  <si>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</si>
  <si>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</si>
  <si>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</si>
  <si>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</si>
  <si>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</si>
  <si>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</si>
  <si>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</si>
  <si>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</si>
  <si>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</si>
  <si>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</si>
  <si>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</si>
  <si>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</si>
  <si>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</si>
  <si>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</si>
  <si>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</si>
  <si>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</si>
  <si>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</si>
  <si>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</si>
  <si>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</si>
  <si>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</si>
  <si>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</si>
  <si>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</si>
  <si>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</si>
  <si>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</si>
  <si>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</si>
  <si>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</si>
  <si>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</si>
  <si>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</si>
  <si>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</si>
  <si>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</si>
  <si>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</si>
  <si>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</si>
  <si>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</si>
  <si>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</si>
  <si>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</si>
  <si>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</si>
  <si>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</si>
  <si>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</si>
  <si>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</si>
  <si>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</si>
  <si>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</si>
  <si>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</si>
  <si>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</si>
  <si>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</si>
  <si>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</si>
  <si>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</si>
  <si>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</si>
  <si>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</si>
  <si>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</si>
  <si>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</si>
  <si>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</si>
  <si>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</si>
  <si>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</si>
  <si>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</si>
  <si>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</si>
  <si>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</si>
  <si>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</si>
  <si>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</si>
  <si>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</si>
  <si>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</si>
  <si>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</si>
  <si>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</si>
  <si>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</si>
  <si>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</si>
  <si>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</si>
  <si>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</si>
  <si>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</si>
  <si>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</si>
  <si>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</si>
  <si>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</si>
  <si>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</si>
  <si>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</si>
  <si>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</si>
  <si>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</si>
  <si>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</si>
  <si>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</si>
  <si>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</si>
  <si>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</si>
  <si>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</si>
  <si>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</si>
  <si>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</si>
  <si>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</si>
  <si>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</si>
  <si>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</si>
  <si>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</si>
  <si>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</si>
  <si>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</si>
  <si>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</si>
  <si>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</si>
  <si>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</si>
  <si>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</si>
  <si>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</si>
  <si>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</si>
  <si>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</si>
  <si>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</si>
  <si>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</si>
  <si>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</si>
  <si>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</si>
  <si>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</si>
  <si>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</si>
  <si>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</si>
  <si>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</si>
  <si>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</si>
  <si>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</si>
  <si>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</si>
  <si>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</si>
  <si>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</si>
  <si>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</si>
  <si>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</si>
  <si>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</si>
  <si>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</si>
  <si>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</si>
  <si>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</si>
  <si>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</si>
  <si>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</si>
  <si>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</si>
  <si>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</si>
  <si>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</si>
  <si>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</si>
  <si>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</si>
  <si>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</si>
  <si>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</si>
  <si>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</si>
  <si>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</si>
  <si>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</si>
  <si>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</si>
  <si>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</si>
  <si>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</si>
  <si>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</si>
  <si>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</si>
  <si>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</si>
  <si>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</si>
  <si>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</si>
  <si>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</si>
  <si>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</si>
  <si>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</si>
  <si>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</si>
  <si>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</si>
  <si>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</si>
  <si>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</si>
  <si>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</si>
  <si>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</si>
  <si>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</si>
  <si>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</si>
  <si>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</si>
  <si>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</si>
  <si>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</si>
  <si>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</si>
  <si>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</si>
  <si>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</si>
  <si>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</si>
  <si>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</si>
  <si>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</si>
  <si>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</si>
  <si>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</si>
  <si>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</si>
  <si>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</si>
  <si>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</si>
  <si>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</si>
  <si>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</si>
  <si>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</si>
  <si>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</si>
  <si>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</si>
  <si>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</si>
  <si>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</si>
  <si>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</si>
  <si>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</si>
  <si>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</si>
  <si>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</si>
  <si>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</si>
  <si>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</si>
  <si>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</si>
  <si>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</si>
  <si>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</si>
  <si>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</si>
  <si>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</si>
  <si>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</si>
  <si>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</si>
  <si>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</si>
  <si>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</si>
  <si>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</si>
  <si>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</si>
  <si>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</si>
  <si>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</si>
  <si>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</si>
  <si>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</si>
  <si>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</si>
  <si>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</si>
  <si>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</si>
  <si>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</si>
  <si>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</si>
  <si>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</si>
  <si>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</si>
  <si>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</si>
  <si>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</si>
  <si>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</si>
  <si>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</si>
  <si>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</si>
  <si>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</si>
  <si>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</si>
  <si>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</si>
  <si>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</si>
  <si>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</si>
  <si>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</si>
  <si>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</si>
  <si>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</si>
  <si>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</si>
  <si>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</si>
  <si>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</si>
  <si>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</si>
  <si>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</si>
  <si>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</si>
  <si>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</si>
  <si>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</si>
  <si>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</si>
  <si>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</si>
  <si>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</si>
  <si>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</si>
  <si>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</si>
  <si>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</si>
  <si>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</si>
  <si>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</si>
  <si>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</si>
  <si>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</si>
  <si>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</si>
  <si>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</si>
  <si>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</si>
  <si>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</si>
  <si>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</si>
  <si>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</si>
  <si>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</si>
  <si>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</si>
  <si>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</si>
  <si>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</si>
  <si>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</si>
  <si>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</si>
  <si>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</si>
  <si>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</si>
  <si>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</si>
  <si>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</si>
  <si>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</si>
  <si>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</si>
  <si>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</si>
  <si>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</si>
  <si>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</si>
  <si>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</si>
  <si>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</si>
  <si>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</si>
  <si>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</si>
  <si>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</si>
  <si>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</si>
  <si>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</si>
  <si>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</si>
  <si>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</si>
  <si>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</si>
  <si>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</si>
  <si>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</si>
  <si>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</si>
  <si>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</si>
  <si>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</si>
  <si>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</si>
  <si>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</si>
  <si>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</si>
  <si>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</si>
  <si>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</si>
  <si>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</si>
  <si>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</si>
  <si>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</si>
  <si>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</si>
  <si>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</si>
  <si>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</si>
  <si>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</si>
  <si>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</si>
  <si>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</si>
  <si>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</si>
  <si>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</si>
  <si>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</si>
  <si>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</si>
  <si>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</si>
  <si>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</si>
  <si>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</si>
  <si>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</si>
  <si>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</si>
  <si>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</si>
  <si>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</si>
  <si>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</si>
  <si>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</si>
  <si>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</si>
  <si>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</si>
  <si>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</si>
  <si>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</si>
  <si>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</si>
  <si>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</si>
  <si>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</si>
  <si>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</si>
  <si>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</si>
  <si>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</si>
  <si>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</si>
  <si>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</si>
  <si>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</si>
  <si>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</si>
  <si>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</si>
  <si>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</si>
  <si>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</si>
  <si>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</si>
  <si>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</si>
  <si>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</si>
  <si>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</si>
  <si>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</si>
  <si>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</si>
  <si>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</si>
  <si>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</si>
  <si>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</si>
  <si>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</si>
  <si>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</si>
  <si>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</si>
  <si>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</si>
  <si>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</si>
  <si>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</si>
  <si>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</si>
  <si>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</si>
  <si>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</si>
  <si>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</si>
  <si>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</si>
  <si>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</si>
  <si>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</si>
  <si>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</si>
  <si>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</si>
  <si>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</si>
  <si>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</si>
  <si>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</si>
  <si>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</si>
  <si>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</si>
  <si>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</si>
  <si>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</si>
  <si>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</si>
  <si>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</si>
  <si>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</si>
  <si>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</si>
  <si>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</si>
  <si>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</si>
  <si>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</si>
  <si>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</si>
  <si>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</si>
  <si>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</si>
  <si>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</si>
  <si>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</si>
  <si>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</si>
  <si>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</si>
  <si>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</si>
  <si>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</si>
  <si>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</si>
  <si>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</si>
  <si>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</si>
  <si>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</si>
  <si>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</si>
  <si>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</si>
  <si>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</si>
  <si>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</si>
  <si>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</si>
  <si>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</si>
  <si>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</si>
  <si>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</si>
  <si>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</si>
  <si>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</si>
  <si>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</si>
  <si>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</si>
  <si>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</si>
  <si>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</si>
  <si>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</si>
  <si>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</si>
  <si>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</si>
  <si>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</si>
  <si>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</si>
  <si>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</si>
  <si>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</si>
  <si>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</si>
  <si>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</si>
  <si>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</si>
  <si>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</si>
  <si>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</si>
  <si>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</si>
  <si>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</si>
  <si>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</si>
  <si>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</si>
  <si>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</si>
  <si>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</si>
  <si>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</si>
  <si>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</si>
  <si>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</si>
  <si>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</si>
  <si>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</si>
  <si>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</si>
  <si>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</si>
  <si>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</si>
  <si>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</si>
  <si>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</si>
  <si>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</si>
  <si>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</si>
  <si>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</si>
  <si>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</si>
  <si>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</si>
  <si>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</si>
  <si>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</si>
  <si>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</si>
  <si>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</si>
  <si>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</si>
  <si>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</si>
  <si>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</si>
  <si>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</si>
  <si>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</si>
  <si>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</si>
  <si>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</si>
  <si>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</si>
  <si>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</si>
  <si>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</si>
  <si>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</si>
  <si>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</si>
  <si>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</si>
  <si>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</si>
  <si>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</si>
  <si>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</si>
  <si>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</si>
  <si>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</si>
  <si>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</si>
  <si>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</si>
  <si>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</si>
  <si>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</si>
  <si>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</si>
  <si>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</si>
  <si>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</si>
  <si>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</si>
  <si>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</si>
  <si>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</si>
  <si>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</si>
  <si>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</si>
  <si>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</si>
  <si>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</si>
  <si>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</si>
  <si>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</si>
  <si>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</si>
  <si>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</si>
  <si>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</si>
  <si>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</si>
  <si>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</si>
  <si>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</si>
  <si>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</si>
  <si>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</si>
  <si>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</si>
  <si>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</si>
  <si>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</si>
  <si>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</si>
  <si>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</si>
  <si>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</si>
  <si>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</si>
  <si>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</si>
  <si>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</si>
  <si>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</si>
  <si>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</si>
  <si>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</si>
  <si>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</si>
  <si>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</si>
  <si>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</si>
  <si>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</si>
  <si>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</si>
  <si>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</si>
  <si>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</si>
  <si>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</si>
  <si>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</si>
  <si>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</si>
  <si>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</si>
  <si>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</si>
  <si>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</si>
  <si>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</si>
  <si>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</si>
  <si>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</si>
  <si>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</si>
  <si>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</si>
  <si>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</si>
  <si>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</si>
  <si>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</si>
  <si>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</si>
  <si>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</si>
  <si>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</si>
  <si>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</si>
  <si>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</si>
  <si>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</si>
  <si>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</si>
  <si>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</si>
  <si>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</si>
  <si>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</si>
  <si>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</si>
  <si>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</si>
  <si>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</si>
  <si>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</si>
  <si>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</si>
  <si>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</si>
  <si>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</si>
  <si>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</si>
  <si>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</si>
  <si>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</si>
  <si>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2024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</si>
  <si>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</si>
  <si>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</si>
  <si>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</si>
  <si>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</si>
  <si>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</si>
  <si>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</si>
  <si>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</si>
  <si>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</si>
  <si>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</si>
  <si>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</si>
  <si>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</si>
  <si>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</si>
  <si>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</si>
  <si>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</si>
  <si>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</si>
  <si>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</si>
  <si>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</si>
  <si>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</si>
  <si>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</si>
  <si>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</si>
  <si>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</si>
  <si>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</si>
  <si>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</si>
  <si>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</si>
  <si>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</si>
  <si>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</si>
  <si>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</si>
  <si>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</si>
  <si>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</si>
  <si>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</si>
  <si>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</si>
  <si>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</si>
  <si>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</si>
  <si>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</si>
  <si>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</si>
  <si>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</si>
  <si>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</si>
  <si>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</si>
  <si>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</si>
  <si>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</si>
  <si>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</si>
  <si>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</si>
  <si>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</si>
  <si>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</si>
  <si>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</si>
  <si>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</si>
  <si>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</si>
  <si>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</si>
  <si>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</si>
  <si>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</si>
  <si>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</si>
  <si>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</si>
  <si>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</si>
  <si>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</si>
  <si>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</si>
  <si>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</si>
  <si>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</si>
  <si>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</si>
  <si>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</si>
  <si>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</si>
  <si>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</si>
  <si>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</si>
  <si>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</si>
  <si>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</si>
  <si>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</si>
  <si>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</si>
  <si>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</si>
  <si>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</si>
  <si>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</si>
  <si>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</si>
  <si>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</si>
  <si>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</si>
  <si>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</si>
  <si>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</si>
  <si>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</si>
  <si>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</si>
  <si>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</si>
  <si>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</si>
  <si>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</si>
  <si>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</si>
  <si>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</si>
  <si>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</si>
  <si>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</si>
  <si>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</si>
  <si>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</si>
  <si>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</si>
  <si>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</si>
  <si>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</si>
  <si>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</si>
  <si>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</si>
  <si>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</si>
  <si>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</si>
  <si>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</si>
  <si>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</si>
  <si>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</si>
  <si>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</si>
  <si>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</si>
  <si>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</si>
  <si>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</si>
  <si>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</si>
  <si>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</si>
  <si>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</si>
  <si>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</si>
  <si>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</si>
  <si>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</si>
  <si>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</si>
  <si>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</si>
  <si>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</si>
  <si>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</si>
  <si>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</si>
  <si>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</si>
  <si>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</si>
  <si>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</si>
  <si>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</si>
  <si>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</si>
  <si>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</si>
  <si>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</si>
  <si>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</si>
  <si>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</si>
  <si>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</si>
  <si>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</si>
  <si>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</si>
  <si>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</si>
  <si>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</si>
  <si>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</si>
  <si>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</si>
  <si>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</si>
  <si>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</si>
  <si>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</si>
  <si>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</si>
  <si>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</si>
  <si>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</si>
  <si>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</si>
  <si>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</si>
  <si>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</si>
  <si>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</si>
  <si>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</si>
  <si>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</si>
  <si>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</si>
  <si>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</si>
  <si>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</si>
  <si>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</si>
  <si>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</si>
  <si>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</si>
  <si>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</si>
  <si>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</si>
  <si>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</si>
  <si>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</si>
  <si>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</si>
  <si>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</si>
  <si>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</si>
  <si>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</si>
  <si>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</si>
  <si>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</si>
  <si>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</si>
  <si>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</si>
  <si>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</si>
  <si>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</si>
  <si>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</si>
  <si>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</si>
  <si>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</si>
  <si>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</si>
  <si>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</si>
  <si>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</si>
  <si>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</si>
  <si>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</si>
  <si>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</si>
  <si>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</si>
  <si>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</si>
  <si>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</si>
  <si>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</si>
  <si>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</si>
  <si>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</si>
  <si>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</si>
  <si>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</si>
  <si>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</si>
  <si>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</si>
  <si>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</si>
  <si>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</si>
  <si>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</si>
  <si>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</si>
  <si>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</si>
  <si>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</si>
  <si>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</si>
  <si>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</si>
  <si>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</si>
  <si>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</si>
  <si>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</si>
  <si>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</si>
  <si>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</si>
  <si>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</si>
  <si>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</si>
  <si>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</si>
  <si>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</si>
  <si>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</si>
  <si>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</si>
  <si>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</si>
  <si>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</si>
  <si>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</si>
  <si>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</si>
  <si>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</si>
  <si>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</si>
  <si>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</si>
  <si>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</si>
  <si>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</si>
  <si>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</si>
  <si>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</si>
  <si>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</si>
  <si>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Dec-25 (b)</t>
  </si>
  <si>
    <t>Jan-26 (b)</t>
  </si>
  <si>
    <t>Table 2.02 Exports - Monthly 2007-2026 (a)</t>
  </si>
  <si>
    <t xml:space="preserve">Gems, diamonds and jewellery </t>
  </si>
  <si>
    <t>2026 (b)</t>
  </si>
  <si>
    <t>Jan -26(b)</t>
  </si>
  <si>
    <t>2.02: Export Performance based on Standard International Trade Classification (SITC ) Monthly 2014-2026 (a)</t>
  </si>
  <si>
    <t>2.02: Export Performance based on Standard International Trade Classification (SITC) Monthly 2014-2026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</si>
</sst>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97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67" fontId="23" fillId="4" borderId="0" xfId="0" applyNumberFormat="1" applyFont="1" applyFill="1"/>
    <xf numFmtId="187" fontId="23" fillId="4" borderId="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0" fontId="36" fillId="0" borderId="4" xfId="20" applyFont="1" applyBorder="1" applyAlignment="1">
      <alignment horizontal="left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indent="3"/>
    </xf>
    <xf numFmtId="170" fontId="8" fillId="0" borderId="0" xfId="1" applyNumberFormat="1" applyFont="1" applyFill="1" applyBorder="1" applyAlignment="1">
      <alignment horizontal="right"/>
    </xf>
    <xf numFmtId="186" fontId="8" fillId="0" borderId="0" xfId="0" applyNumberFormat="1" applyFont="1" applyFill="1"/>
    <xf numFmtId="166" fontId="8" fillId="0" borderId="0" xfId="0" applyNumberFormat="1" applyFont="1" applyFill="1"/>
    <xf numFmtId="0" fontId="8" fillId="0" borderId="0" xfId="0" applyFont="1" applyFill="1"/>
    <xf numFmtId="0" fontId="23" fillId="4" borderId="0" xfId="0" applyFont="1" applyFill="1" applyBorder="1" applyAlignment="1">
      <alignment horizontal="center"/>
    </xf>
    <xf numFmtId="0" fontId="32" fillId="0" borderId="0" xfId="0" applyFont="1" applyFill="1"/>
    <xf numFmtId="170" fontId="23" fillId="4" borderId="42" xfId="1" applyNumberFormat="1" applyFont="1" applyFill="1" applyBorder="1"/>
    <xf numFmtId="43" fontId="23" fillId="4" borderId="42" xfId="1" applyFont="1" applyFill="1" applyBorder="1" applyAlignment="1">
      <alignment horizontal="right" vertical="center" wrapText="1"/>
    </xf>
    <xf numFmtId="170" fontId="23" fillId="4" borderId="40" xfId="1" applyNumberFormat="1" applyFont="1" applyFill="1" applyBorder="1"/>
    <xf numFmtId="170" fontId="23" fillId="4" borderId="46" xfId="1" applyNumberFormat="1" applyFont="1" applyFill="1" applyBorder="1"/>
    <xf numFmtId="170" fontId="23" fillId="4" borderId="49" xfId="1" applyNumberFormat="1" applyFont="1" applyFill="1" applyBorder="1"/>
    <xf numFmtId="170" fontId="23" fillId="4" borderId="47" xfId="1" applyNumberFormat="1" applyFont="1" applyFill="1" applyBorder="1"/>
    <xf numFmtId="170" fontId="23" fillId="4" borderId="48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170" fontId="23" fillId="4" borderId="0" xfId="0" applyNumberFormat="1" applyFont="1" applyFill="1" applyBorder="1"/>
    <xf numFmtId="0" fontId="23" fillId="4" borderId="0" xfId="0" applyFont="1" applyFill="1" applyBorder="1"/>
    <xf numFmtId="0" fontId="8" fillId="4" borderId="0" xfId="0" applyFont="1" applyFill="1" applyBorder="1"/>
    <xf numFmtId="43" fontId="23" fillId="4" borderId="0" xfId="0" applyNumberFormat="1" applyFont="1" applyFill="1" applyBorder="1"/>
    <xf numFmtId="43" fontId="0" fillId="4" borderId="0" xfId="0" applyNumberFormat="1" applyFill="1" applyBorder="1"/>
    <xf numFmtId="0" fontId="0" fillId="4" borderId="0" xfId="0" applyFill="1" applyBorder="1"/>
    <xf numFmtId="43" fontId="8" fillId="4" borderId="0" xfId="0" applyNumberFormat="1" applyFont="1" applyFill="1" applyBorder="1"/>
    <xf numFmtId="43" fontId="4" fillId="4" borderId="0" xfId="0" applyNumberFormat="1" applyFont="1" applyFill="1" applyBorder="1"/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44" t="s">
        <v>10477</v>
      </c>
      <c r="C2" s="244"/>
      <c r="D2" s="244"/>
      <c r="E2" s="244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10290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10291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10292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10293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10294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10295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10296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10297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10298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10299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10300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10301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10302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10303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10304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10305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10306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10307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10308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10309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10310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10311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10312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10313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10314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10315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10316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10317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10318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10319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10320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10321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10322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10323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10324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10325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10326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10327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10328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10329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10330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10331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10332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10333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10334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10335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10336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10337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10338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10339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10340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10341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10342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10343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10344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10345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10346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10347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10348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10349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10350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10351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10352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10353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10354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10355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10356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10357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10358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10359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10360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10361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10362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10363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10364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10365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10366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10367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10368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10369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10370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10371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10372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10373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10374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10375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10376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10377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10378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10379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10380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10381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10382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10383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10384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10385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10386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10387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10388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10389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10390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10391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10392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10393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10394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10395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10396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10397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10398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10399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10400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10401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10402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10403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10404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10405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10406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10407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10408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10409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10410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10411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10412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10413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10414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10415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10416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10417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10418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10419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10420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10421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10422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10423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10424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10425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10426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10427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10428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10429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10430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10431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10432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10433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10434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10435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10436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10437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10438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10439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10440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10441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10442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10443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10444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V100"/>
  <sheetViews>
    <sheetView showGridLines="0" tabSelected="1" zoomScaleNormal="100" workbookViewId="0">
      <pane xSplit="1" ySplit="5" topLeftCell="H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30" s="69" customFormat="1" ht="15.75" x14ac:dyDescent="0.25">
      <c r="A1" s="73" t="s">
        <v>10482</v>
      </c>
    </row>
    <row r="2" spans="1:230" s="69" customFormat="1" x14ac:dyDescent="0.2"/>
    <row r="3" spans="1:230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30" s="69" customFormat="1" x14ac:dyDescent="0.2"/>
    <row r="5" spans="1:230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10274</v>
      </c>
      <c r="GA5" s="79" t="s">
        <v>10275</v>
      </c>
      <c r="GB5" s="79" t="s">
        <v>10276</v>
      </c>
      <c r="GC5" s="79" t="s">
        <v>10277</v>
      </c>
      <c r="GD5" s="79" t="s">
        <v>10278</v>
      </c>
      <c r="GE5" s="79" t="s">
        <v>10279</v>
      </c>
      <c r="GF5" s="79" t="s">
        <v>10280</v>
      </c>
      <c r="GG5" s="79" t="s">
        <v>10281</v>
      </c>
      <c r="GH5" s="79" t="s">
        <v>10282</v>
      </c>
      <c r="GI5" s="79" t="s">
        <v>10283</v>
      </c>
      <c r="GJ5" s="79" t="s">
        <v>10284</v>
      </c>
      <c r="GK5" s="79" t="s">
        <v>10285</v>
      </c>
      <c r="GL5" s="79" t="s">
        <v>10473</v>
      </c>
      <c r="GM5" s="79" t="s">
        <v>10463</v>
      </c>
      <c r="GN5" s="79" t="s">
        <v>10464</v>
      </c>
      <c r="GO5" s="79" t="s">
        <v>10465</v>
      </c>
      <c r="GP5" s="79" t="s">
        <v>10466</v>
      </c>
      <c r="GQ5" s="79" t="s">
        <v>10467</v>
      </c>
      <c r="GR5" s="79" t="s">
        <v>10468</v>
      </c>
      <c r="GS5" s="79" t="s">
        <v>10469</v>
      </c>
      <c r="GT5" s="79" t="s">
        <v>10470</v>
      </c>
      <c r="GU5" s="79" t="s">
        <v>10471</v>
      </c>
      <c r="GV5" s="79" t="s">
        <v>10462</v>
      </c>
      <c r="GW5" s="79" t="s">
        <v>10472</v>
      </c>
      <c r="GX5" s="79" t="s">
        <v>10270</v>
      </c>
      <c r="GY5" s="79" t="s">
        <v>10272</v>
      </c>
      <c r="GZ5" s="79" t="s">
        <v>10273</v>
      </c>
      <c r="HA5" s="79" t="s">
        <v>10286</v>
      </c>
      <c r="HB5" s="79" t="s">
        <v>10446</v>
      </c>
      <c r="HC5" s="79" t="s">
        <v>10447</v>
      </c>
      <c r="HD5" s="79" t="s">
        <v>10448</v>
      </c>
      <c r="HE5" s="79" t="s">
        <v>10449</v>
      </c>
      <c r="HF5" s="79" t="s">
        <v>10450</v>
      </c>
      <c r="HG5" s="79" t="s">
        <v>10451</v>
      </c>
      <c r="HH5" s="79" t="s">
        <v>10452</v>
      </c>
      <c r="HI5" s="79" t="s">
        <v>10453</v>
      </c>
      <c r="HJ5" s="79" t="s">
        <v>10454</v>
      </c>
      <c r="HK5" s="79" t="s">
        <v>10456</v>
      </c>
      <c r="HL5" s="79" t="s">
        <v>10457</v>
      </c>
      <c r="HM5" s="79" t="s">
        <v>10458</v>
      </c>
      <c r="HN5" s="79" t="s">
        <v>10459</v>
      </c>
      <c r="HO5" s="79" t="s">
        <v>10460</v>
      </c>
      <c r="HP5" s="79" t="s">
        <v>10474</v>
      </c>
      <c r="HQ5" s="79" t="s">
        <v>10475</v>
      </c>
      <c r="HR5" s="79" t="s">
        <v>10476</v>
      </c>
      <c r="HS5" s="79" t="s">
        <v>10478</v>
      </c>
      <c r="HT5" s="79" t="s">
        <v>10479</v>
      </c>
      <c r="HU5" s="79" t="s">
        <v>10480</v>
      </c>
      <c r="HV5" s="79" t="s">
        <v>10481</v>
      </c>
    </row>
    <row r="6" spans="1:230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  <c r="HV6" s="122">
        <v>263.49683975119336</v>
      </c>
    </row>
    <row r="7" spans="1:230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  <c r="HV7" s="123">
        <v>121.8385871590268</v>
      </c>
    </row>
    <row r="8" spans="1:230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  <c r="HV8" s="124">
        <v>2.3855901988702879</v>
      </c>
    </row>
    <row r="9" spans="1:230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  <c r="HV9" s="123">
        <v>44.211572318919721</v>
      </c>
    </row>
    <row r="10" spans="1:230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  <c r="HV10" s="124">
        <v>23.393281949116773</v>
      </c>
    </row>
    <row r="11" spans="1:230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  <c r="HV11" s="124">
        <v>20.818290369802952</v>
      </c>
    </row>
    <row r="12" spans="1:230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  <c r="HV12" s="123">
        <v>36.531398460411147</v>
      </c>
    </row>
    <row r="13" spans="1:230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  <c r="HV13" s="124">
        <v>3.9595577355507321</v>
      </c>
    </row>
    <row r="14" spans="1:230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  <c r="HV14" s="123">
        <v>3.6309355245094448</v>
      </c>
    </row>
    <row r="15" spans="1:230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  <c r="HV15" s="124">
        <v>21.509224189183996</v>
      </c>
    </row>
    <row r="16" spans="1:230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  <c r="HV16" s="123">
        <v>29.429974164721216</v>
      </c>
    </row>
    <row r="17" spans="1:230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30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  <c r="HV18" s="122">
        <v>877.20988874099703</v>
      </c>
    </row>
    <row r="19" spans="1:230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  <c r="HV19" s="123">
        <v>71.085386678232254</v>
      </c>
    </row>
    <row r="20" spans="1:230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  <c r="HV20" s="124">
        <v>16.419581726836494</v>
      </c>
    </row>
    <row r="21" spans="1:230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  <c r="HV21" s="123">
        <v>448.59828919106837</v>
      </c>
    </row>
    <row r="22" spans="1:230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  <c r="HV22" s="124">
        <v>417.00283054543763</v>
      </c>
    </row>
    <row r="23" spans="1:230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  <c r="HV23" s="124">
        <v>22.394396315114186</v>
      </c>
    </row>
    <row r="24" spans="1:230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  <c r="HV24" s="124">
        <v>9.2010623305165335</v>
      </c>
    </row>
    <row r="25" spans="1:230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  <c r="HV25" s="123">
        <v>75.579366819299338</v>
      </c>
    </row>
    <row r="26" spans="1:230" s="278" customFormat="1" x14ac:dyDescent="0.2">
      <c r="A26" s="274" t="s">
        <v>10483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1">
        <v>32.702319847446191</v>
      </c>
      <c r="BW26" s="41">
        <v>29.708984377589726</v>
      </c>
      <c r="BX26" s="41">
        <v>40.207051413476321</v>
      </c>
      <c r="BY26" s="41">
        <v>31.821577695786718</v>
      </c>
      <c r="BZ26" s="41">
        <v>33.63850517945194</v>
      </c>
      <c r="CA26" s="41">
        <v>40.509226588632032</v>
      </c>
      <c r="CB26" s="41">
        <v>43.278508708120533</v>
      </c>
      <c r="CC26" s="41">
        <v>46.586263063393815</v>
      </c>
      <c r="CD26" s="41">
        <v>41.539211272071199</v>
      </c>
      <c r="CE26" s="41">
        <v>38.070940817687109</v>
      </c>
      <c r="CF26" s="41">
        <v>40.285584498312126</v>
      </c>
      <c r="CG26" s="41">
        <v>27.187860949936443</v>
      </c>
      <c r="CH26" s="41">
        <v>44.468028168646818</v>
      </c>
      <c r="CI26" s="41">
        <v>26.896134418938519</v>
      </c>
      <c r="CJ26" s="41">
        <v>31.609459519409164</v>
      </c>
      <c r="CK26" s="41">
        <v>25.589786373846898</v>
      </c>
      <c r="CL26" s="41">
        <v>34.990852984130733</v>
      </c>
      <c r="CM26" s="41">
        <v>36.34190262359067</v>
      </c>
      <c r="CN26" s="41">
        <v>31.448498951298262</v>
      </c>
      <c r="CO26" s="41">
        <v>37.527035550312682</v>
      </c>
      <c r="CP26" s="41">
        <v>32.541984306857707</v>
      </c>
      <c r="CQ26" s="41">
        <v>34.901267325614747</v>
      </c>
      <c r="CR26" s="41">
        <v>27.826908203357988</v>
      </c>
      <c r="CS26" s="41">
        <v>29.46051559943324</v>
      </c>
      <c r="CT26" s="41">
        <v>44.362944103051298</v>
      </c>
      <c r="CU26" s="41">
        <v>36.899719367785217</v>
      </c>
      <c r="CV26" s="41">
        <v>28.217910073243726</v>
      </c>
      <c r="CW26" s="41">
        <v>22.369286520984286</v>
      </c>
      <c r="CX26" s="41">
        <v>24.550925214532139</v>
      </c>
      <c r="CY26" s="41">
        <v>25.296874339929566</v>
      </c>
      <c r="CZ26" s="41">
        <v>23.742005532545559</v>
      </c>
      <c r="DA26" s="41">
        <v>22.314651278283652</v>
      </c>
      <c r="DB26" s="41">
        <v>24.597293597979359</v>
      </c>
      <c r="DC26" s="41">
        <v>27.011039976744765</v>
      </c>
      <c r="DD26" s="41">
        <v>34.20344654968229</v>
      </c>
      <c r="DE26" s="41">
        <v>18.097318105009755</v>
      </c>
      <c r="DF26" s="41">
        <v>30.60621950767089</v>
      </c>
      <c r="DG26" s="41">
        <v>24.666550119990212</v>
      </c>
      <c r="DH26" s="41">
        <v>19.714379164403294</v>
      </c>
      <c r="DI26" s="41">
        <v>23.80500133432847</v>
      </c>
      <c r="DJ26" s="41">
        <v>27.70834324600996</v>
      </c>
      <c r="DK26" s="41">
        <v>21.850584407875353</v>
      </c>
      <c r="DL26" s="41">
        <v>18.272584293947336</v>
      </c>
      <c r="DM26" s="41">
        <v>20.698485855797692</v>
      </c>
      <c r="DN26" s="41">
        <v>23.26319445525565</v>
      </c>
      <c r="DO26" s="41">
        <v>25.653675670769779</v>
      </c>
      <c r="DP26" s="41">
        <v>18.109371950924068</v>
      </c>
      <c r="DQ26" s="41">
        <v>19.543731465791698</v>
      </c>
      <c r="DR26" s="41">
        <v>21.782669598839664</v>
      </c>
      <c r="DS26" s="41">
        <v>22.571890212263447</v>
      </c>
      <c r="DT26" s="41">
        <v>20.163525842531904</v>
      </c>
      <c r="DU26" s="41">
        <v>16.421274478500521</v>
      </c>
      <c r="DV26" s="41">
        <v>22.334770677995252</v>
      </c>
      <c r="DW26" s="41">
        <v>20.643968524779385</v>
      </c>
      <c r="DX26" s="41">
        <v>17.435828728215739</v>
      </c>
      <c r="DY26" s="41">
        <v>25.578168389221439</v>
      </c>
      <c r="DZ26" s="41">
        <v>21.530760193306097</v>
      </c>
      <c r="EA26" s="41">
        <v>25.772651864632873</v>
      </c>
      <c r="EB26" s="41">
        <v>22.510624215231168</v>
      </c>
      <c r="EC26" s="41">
        <v>20.739564750905316</v>
      </c>
      <c r="ED26" s="41">
        <v>27.533599019776126</v>
      </c>
      <c r="EE26" s="41">
        <v>23.055313019226013</v>
      </c>
      <c r="EF26" s="41">
        <v>38.683944337848878</v>
      </c>
      <c r="EG26" s="41">
        <v>17.398872773246811</v>
      </c>
      <c r="EH26" s="41">
        <v>23.063869280060594</v>
      </c>
      <c r="EI26" s="41">
        <v>21.691206976000039</v>
      </c>
      <c r="EJ26" s="41">
        <v>19.433732304071548</v>
      </c>
      <c r="EK26" s="41">
        <v>24.453126665456843</v>
      </c>
      <c r="EL26" s="41">
        <v>19.16653444661172</v>
      </c>
      <c r="EM26" s="41">
        <v>24.316149129011027</v>
      </c>
      <c r="EN26" s="41">
        <v>20.331324492676263</v>
      </c>
      <c r="EO26" s="41">
        <v>18.862010977356771</v>
      </c>
      <c r="EP26" s="41">
        <v>24.149325412883378</v>
      </c>
      <c r="EQ26" s="41">
        <v>27.095911428828796</v>
      </c>
      <c r="ER26" s="41">
        <v>32.098081245397353</v>
      </c>
      <c r="ES26" s="41">
        <v>22.958485450900795</v>
      </c>
      <c r="ET26" s="41">
        <v>24.790592480250186</v>
      </c>
      <c r="EU26" s="41">
        <v>19.884824838933817</v>
      </c>
      <c r="EV26" s="41">
        <v>24.651800009318702</v>
      </c>
      <c r="EW26" s="41">
        <v>24.308328318457271</v>
      </c>
      <c r="EX26" s="41">
        <v>24.606128279764039</v>
      </c>
      <c r="EY26" s="41">
        <v>30.024716146664307</v>
      </c>
      <c r="EZ26" s="41">
        <v>26.866965120591839</v>
      </c>
      <c r="FA26" s="41">
        <v>24.290917326468563</v>
      </c>
      <c r="FB26" s="41">
        <v>24.716788665495059</v>
      </c>
      <c r="FC26" s="41">
        <v>21.429204659985416</v>
      </c>
      <c r="FD26" s="41">
        <v>8.4378258350008419</v>
      </c>
      <c r="FE26" s="41">
        <v>0.1331818644496166</v>
      </c>
      <c r="FF26" s="41">
        <v>6.8489112799616745</v>
      </c>
      <c r="FG26" s="41">
        <v>11.180553572621259</v>
      </c>
      <c r="FH26" s="41">
        <v>17.667677424647035</v>
      </c>
      <c r="FI26" s="41">
        <v>12.221012077088536</v>
      </c>
      <c r="FJ26" s="41">
        <v>20.28135801903133</v>
      </c>
      <c r="FK26" s="41">
        <v>16.240140969887424</v>
      </c>
      <c r="FL26" s="41">
        <v>23.61317033268358</v>
      </c>
      <c r="FM26" s="41">
        <v>18.704804785390916</v>
      </c>
      <c r="FN26" s="41">
        <v>23.393441890937037</v>
      </c>
      <c r="FO26" s="41">
        <v>19.663415643606701</v>
      </c>
      <c r="FP26" s="41">
        <v>27.713975561280826</v>
      </c>
      <c r="FQ26" s="41">
        <v>24.197707708828251</v>
      </c>
      <c r="FR26" s="41">
        <v>15.991488115070945</v>
      </c>
      <c r="FS26" s="41">
        <v>21.19255789698628</v>
      </c>
      <c r="FT26" s="41">
        <v>24.568685324070973</v>
      </c>
      <c r="FU26" s="41">
        <v>22.332783310431854</v>
      </c>
      <c r="FV26" s="41">
        <v>20.488622007091589</v>
      </c>
      <c r="FW26" s="41">
        <v>26.121189577397971</v>
      </c>
      <c r="FX26" s="41">
        <v>27.775752057632538</v>
      </c>
      <c r="FY26" s="41">
        <v>23.236327151574734</v>
      </c>
      <c r="FZ26" s="41">
        <v>31.912970816868494</v>
      </c>
      <c r="GA26" s="41">
        <v>26.924874099042047</v>
      </c>
      <c r="GB26" s="41">
        <v>39.704124001347758</v>
      </c>
      <c r="GC26" s="275">
        <v>26.565703609778751</v>
      </c>
      <c r="GD26" s="275">
        <v>39.043197009155229</v>
      </c>
      <c r="GE26" s="275">
        <v>36.100502501588281</v>
      </c>
      <c r="GF26" s="41">
        <v>44.064924841603762</v>
      </c>
      <c r="GG26" s="41">
        <v>44.303329370800817</v>
      </c>
      <c r="GH26" s="41">
        <v>47.919743800859003</v>
      </c>
      <c r="GI26" s="41">
        <v>42.531386046886524</v>
      </c>
      <c r="GJ26" s="41">
        <v>36.198142462724121</v>
      </c>
      <c r="GK26" s="41">
        <v>35.283595369295206</v>
      </c>
      <c r="GL26" s="41">
        <v>54.112908720560618</v>
      </c>
      <c r="GM26" s="41">
        <v>32.491367117653461</v>
      </c>
      <c r="GN26" s="41">
        <v>51.080875897385781</v>
      </c>
      <c r="GO26" s="41">
        <v>34.839112189864856</v>
      </c>
      <c r="GP26" s="41">
        <v>43.918508155727615</v>
      </c>
      <c r="GQ26" s="41">
        <v>52.391984582050398</v>
      </c>
      <c r="GR26" s="41">
        <v>36.648012149758387</v>
      </c>
      <c r="GS26" s="41">
        <v>47.498509024791616</v>
      </c>
      <c r="GT26" s="276">
        <v>41.26891701115936</v>
      </c>
      <c r="GU26" s="276">
        <v>45.330185100774401</v>
      </c>
      <c r="GV26" s="276">
        <v>35.890585994729626</v>
      </c>
      <c r="GW26" s="276">
        <v>24.489328223067538</v>
      </c>
      <c r="GX26" s="276">
        <v>48.184442474342291</v>
      </c>
      <c r="GY26" s="276">
        <v>30.874036222395478</v>
      </c>
      <c r="GZ26" s="276">
        <v>33.883853248556427</v>
      </c>
      <c r="HA26" s="276">
        <v>29.756654246564725</v>
      </c>
      <c r="HB26" s="276">
        <v>40.207995753611293</v>
      </c>
      <c r="HC26" s="276">
        <v>29.851942845100641</v>
      </c>
      <c r="HD26" s="277">
        <v>32.484866282103496</v>
      </c>
      <c r="HE26" s="277">
        <v>36.898026303571086</v>
      </c>
      <c r="HF26" s="277">
        <v>24.597081707850396</v>
      </c>
      <c r="HG26" s="277">
        <v>30.932386695581226</v>
      </c>
      <c r="HH26" s="277">
        <v>27.875453282499318</v>
      </c>
      <c r="HI26" s="277">
        <v>16.360472948757284</v>
      </c>
      <c r="HJ26" s="276">
        <v>37.713736429517759</v>
      </c>
      <c r="HK26" s="276">
        <v>27.675512521588363</v>
      </c>
      <c r="HL26" s="276">
        <v>26.816151974221803</v>
      </c>
      <c r="HM26" s="276">
        <v>30.74361522949695</v>
      </c>
      <c r="HN26" s="276">
        <v>34.296774884591315</v>
      </c>
      <c r="HO26" s="276">
        <v>31.633659171814468</v>
      </c>
      <c r="HP26" s="276">
        <v>37.376406591952694</v>
      </c>
      <c r="HQ26" s="276">
        <v>40.74024821593882</v>
      </c>
      <c r="HR26" s="276">
        <v>32.549247258347663</v>
      </c>
      <c r="HS26" s="276">
        <v>40.833561953943935</v>
      </c>
      <c r="HT26" s="276">
        <v>24.112385477285564</v>
      </c>
      <c r="HU26" s="276">
        <v>23.531477308862943</v>
      </c>
      <c r="HV26" s="276">
        <v>38.999457272130421</v>
      </c>
    </row>
    <row r="27" spans="1:230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  <c r="HV27" s="123">
        <v>49.110333772425427</v>
      </c>
    </row>
    <row r="28" spans="1:230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  <c r="HV28" s="124">
        <v>8.397311328995805</v>
      </c>
    </row>
    <row r="29" spans="1:230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  <c r="HV29" s="123">
        <v>79.101884590268796</v>
      </c>
    </row>
    <row r="30" spans="1:230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  <c r="HV30" s="124">
        <v>27.397011087532832</v>
      </c>
    </row>
    <row r="31" spans="1:230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  <c r="HV31" s="123">
        <v>9.1468714672274647</v>
      </c>
    </row>
    <row r="32" spans="1:230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  <c r="HV32" s="124">
        <v>1.126993180455224</v>
      </c>
    </row>
    <row r="33" spans="1:230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  <c r="HV33" s="123">
        <v>3.534700215498519</v>
      </c>
    </row>
    <row r="34" spans="1:230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  <c r="HV34" s="124">
        <v>5.3740218004541198</v>
      </c>
    </row>
    <row r="35" spans="1:230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  <c r="HV35" s="123">
        <v>16.757937850653359</v>
      </c>
    </row>
    <row r="36" spans="1:230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  <c r="HV36" s="124">
        <v>2.1657785122173419</v>
      </c>
    </row>
    <row r="37" spans="1:230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  <c r="HV37" s="123">
        <v>24.414963247701227</v>
      </c>
    </row>
    <row r="38" spans="1:230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30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  <c r="HV39" s="122">
        <v>5.2886202475601003</v>
      </c>
    </row>
    <row r="40" spans="1:230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  <c r="HV40" s="123">
        <v>2.2689985470885095</v>
      </c>
    </row>
    <row r="41" spans="1:230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  <c r="HV41" s="124">
        <v>2.9963297272666503</v>
      </c>
    </row>
    <row r="42" spans="1:230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  <c r="HV42" s="123">
        <v>2.329197320494061E-2</v>
      </c>
    </row>
    <row r="43" spans="1:230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30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  <c r="HV44" s="122">
        <v>2.7512210237162726</v>
      </c>
    </row>
    <row r="45" spans="1:230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30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  <c r="HV46" s="126">
        <v>1148.7465697634668</v>
      </c>
    </row>
    <row r="47" spans="1:230" s="42" customFormat="1" x14ac:dyDescent="0.2"/>
    <row r="48" spans="1:230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243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V2360"/>
  <sheetViews>
    <sheetView zoomScaleNormal="100" workbookViewId="0">
      <pane xSplit="1" topLeftCell="HJ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30" width="10.140625" customWidth="1"/>
  </cols>
  <sheetData>
    <row r="1" spans="1:230" s="128" customFormat="1" ht="15.75" x14ac:dyDescent="0.25">
      <c r="A1" s="127" t="s">
        <v>10482</v>
      </c>
    </row>
    <row r="2" spans="1:230" s="128" customFormat="1" x14ac:dyDescent="0.2"/>
    <row r="3" spans="1:230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30" s="128" customFormat="1" x14ac:dyDescent="0.2"/>
    <row r="5" spans="1:230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10274</v>
      </c>
      <c r="GA5" s="79" t="s">
        <v>10275</v>
      </c>
      <c r="GB5" s="79" t="s">
        <v>10276</v>
      </c>
      <c r="GC5" s="79" t="s">
        <v>10277</v>
      </c>
      <c r="GD5" s="79" t="s">
        <v>10278</v>
      </c>
      <c r="GE5" s="79" t="s">
        <v>10279</v>
      </c>
      <c r="GF5" s="79" t="s">
        <v>10287</v>
      </c>
      <c r="GG5" s="79" t="s">
        <v>10288</v>
      </c>
      <c r="GH5" s="79" t="s">
        <v>10282</v>
      </c>
      <c r="GI5" s="79" t="s">
        <v>10289</v>
      </c>
      <c r="GJ5" s="79" t="s">
        <v>10284</v>
      </c>
      <c r="GK5" s="79" t="s">
        <v>10285</v>
      </c>
      <c r="GL5" s="79" t="s">
        <v>10461</v>
      </c>
      <c r="GM5" s="79" t="s">
        <v>10463</v>
      </c>
      <c r="GN5" s="79" t="s">
        <v>10464</v>
      </c>
      <c r="GO5" s="79" t="s">
        <v>10465</v>
      </c>
      <c r="GP5" s="79" t="s">
        <v>10466</v>
      </c>
      <c r="GQ5" s="79" t="s">
        <v>10467</v>
      </c>
      <c r="GR5" s="79" t="s">
        <v>10468</v>
      </c>
      <c r="GS5" s="79" t="s">
        <v>10469</v>
      </c>
      <c r="GT5" s="79" t="s">
        <v>10470</v>
      </c>
      <c r="GU5" s="79" t="s">
        <v>10471</v>
      </c>
      <c r="GV5" s="79" t="s">
        <v>10462</v>
      </c>
      <c r="GW5" s="79" t="s">
        <v>10472</v>
      </c>
      <c r="GX5" s="79" t="s">
        <v>10270</v>
      </c>
      <c r="GY5" s="79" t="s">
        <v>10272</v>
      </c>
      <c r="GZ5" s="79" t="s">
        <v>10273</v>
      </c>
      <c r="HA5" s="79" t="s">
        <v>10286</v>
      </c>
      <c r="HB5" s="79" t="s">
        <v>10446</v>
      </c>
      <c r="HC5" s="79" t="s">
        <v>10447</v>
      </c>
      <c r="HD5" s="79" t="s">
        <v>10448</v>
      </c>
      <c r="HE5" s="79" t="s">
        <v>10449</v>
      </c>
      <c r="HF5" s="79" t="s">
        <v>10450</v>
      </c>
      <c r="HG5" s="79" t="s">
        <v>10451</v>
      </c>
      <c r="HH5" s="79" t="s">
        <v>10452</v>
      </c>
      <c r="HI5" s="79" t="s">
        <v>10453</v>
      </c>
      <c r="HJ5" s="79" t="s">
        <v>10454</v>
      </c>
      <c r="HK5" s="79" t="s">
        <v>10456</v>
      </c>
      <c r="HL5" s="79" t="s">
        <v>10457</v>
      </c>
      <c r="HM5" s="79" t="s">
        <v>10458</v>
      </c>
      <c r="HN5" s="79" t="s">
        <v>10459</v>
      </c>
      <c r="HO5" s="79" t="s">
        <v>10460</v>
      </c>
      <c r="HP5" s="79" t="s">
        <v>10474</v>
      </c>
      <c r="HQ5" s="79" t="s">
        <v>10475</v>
      </c>
      <c r="HR5" s="79" t="s">
        <v>10476</v>
      </c>
      <c r="HS5" s="79" t="s">
        <v>10478</v>
      </c>
      <c r="HT5" s="79" t="s">
        <v>10479</v>
      </c>
      <c r="HU5" s="79" t="s">
        <v>10480</v>
      </c>
      <c r="HV5" s="79" t="s">
        <v>10485</v>
      </c>
    </row>
    <row r="6" spans="1:230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  <c r="HV6" s="132">
        <v>81592.876766000001</v>
      </c>
    </row>
    <row r="7" spans="1:230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  <c r="HV7" s="125">
        <v>37727.818052000002</v>
      </c>
    </row>
    <row r="8" spans="1:230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  <c r="HV8" s="137">
        <v>738.70778600000006</v>
      </c>
    </row>
    <row r="9" spans="1:230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  <c r="HV9" s="125">
        <v>13690.294636000001</v>
      </c>
    </row>
    <row r="10" spans="1:230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  <c r="HV10" s="137">
        <v>7243.8256680000004</v>
      </c>
    </row>
    <row r="11" spans="1:230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  <c r="HV11" s="137">
        <v>6446.4689680000001</v>
      </c>
    </row>
    <row r="12" spans="1:230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  <c r="HV12" s="125">
        <v>11312.097312</v>
      </c>
    </row>
    <row r="13" spans="1:230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  <c r="HV13" s="137">
        <v>1226.0932869999999</v>
      </c>
    </row>
    <row r="14" spans="1:230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  <c r="HV14" s="125">
        <v>1124.3340720000001</v>
      </c>
    </row>
    <row r="15" spans="1:230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  <c r="HV15" s="137">
        <v>6660.4194580000003</v>
      </c>
    </row>
    <row r="16" spans="1:230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  <c r="HV16" s="125">
        <v>9113.1121629999998</v>
      </c>
    </row>
    <row r="17" spans="1:230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30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  <c r="HV18" s="132">
        <v>271631.6386091935</v>
      </c>
    </row>
    <row r="19" spans="1:230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  <c r="HV19" s="125">
        <v>22011.881434999999</v>
      </c>
    </row>
    <row r="20" spans="1:230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  <c r="HV20" s="137">
        <v>5084.3908019999999</v>
      </c>
    </row>
    <row r="21" spans="1:230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  <c r="HV21" s="125">
        <v>138910.299501</v>
      </c>
    </row>
    <row r="22" spans="1:230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  <c r="HV22" s="137">
        <v>129126.63619</v>
      </c>
    </row>
    <row r="23" spans="1:230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  <c r="HV23" s="137">
        <v>6934.5166360000003</v>
      </c>
    </row>
    <row r="24" spans="1:230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  <c r="HV24" s="137">
        <v>2849.146675</v>
      </c>
    </row>
    <row r="25" spans="1:230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  <c r="HV25" s="125">
        <v>23403.460811000001</v>
      </c>
    </row>
    <row r="26" spans="1:230" s="52" customFormat="1" x14ac:dyDescent="0.2">
      <c r="A26" s="274" t="s">
        <v>10483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  <c r="HV26" s="137">
        <v>12076.34184209</v>
      </c>
    </row>
    <row r="27" spans="1:230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  <c r="HV27" s="125">
        <v>15207.216205000001</v>
      </c>
    </row>
    <row r="28" spans="1:230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  <c r="HV28" s="137">
        <v>2600.2618819999998</v>
      </c>
    </row>
    <row r="29" spans="1:230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  <c r="HV29" s="125">
        <v>24494.222881103553</v>
      </c>
    </row>
    <row r="30" spans="1:230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  <c r="HV30" s="137">
        <v>8483.5968109999994</v>
      </c>
    </row>
    <row r="31" spans="1:230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  <c r="HV31" s="125">
        <v>2832.3662519999998</v>
      </c>
    </row>
    <row r="32" spans="1:230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  <c r="HV32" s="137">
        <v>348.97805899999997</v>
      </c>
    </row>
    <row r="33" spans="1:230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  <c r="HV33" s="125">
        <v>1094.534414</v>
      </c>
    </row>
    <row r="34" spans="1:230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  <c r="HV34" s="137">
        <v>1664.087884</v>
      </c>
    </row>
    <row r="35" spans="1:230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  <c r="HV35" s="125">
        <v>5189.1641630000004</v>
      </c>
    </row>
    <row r="36" spans="1:230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  <c r="HV36" s="137">
        <v>670.64219600000001</v>
      </c>
    </row>
    <row r="37" spans="1:230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  <c r="HV37" s="125">
        <v>7560.1934709999996</v>
      </c>
    </row>
    <row r="38" spans="1:230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30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  <c r="HV39" s="132">
        <v>1637.6429430000001</v>
      </c>
    </row>
    <row r="40" spans="1:230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  <c r="HV40" s="125">
        <v>702.60470299999997</v>
      </c>
    </row>
    <row r="41" spans="1:230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  <c r="HV41" s="137">
        <v>927.825785</v>
      </c>
    </row>
    <row r="42" spans="1:230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  <c r="HV42" s="125">
        <v>7.2124550000000003</v>
      </c>
    </row>
    <row r="43" spans="1:230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30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  <c r="HV44" s="132">
        <v>851.92687000009641</v>
      </c>
    </row>
    <row r="45" spans="1:230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30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  <c r="HV46" s="126">
        <v>355714.0851881936</v>
      </c>
    </row>
    <row r="47" spans="1:230" s="52" customFormat="1" x14ac:dyDescent="0.2"/>
    <row r="48" spans="1:230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01" t="s">
        <v>6356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84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85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86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87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5"/>
  <sheetViews>
    <sheetView zoomScale="80" zoomScaleNormal="80" workbookViewId="0"/>
  </sheetViews>
  <sheetFormatPr defaultColWidth="9.140625" defaultRowHeight="12.75" x14ac:dyDescent="0.2"/>
  <cols>
    <col min="1" max="1" width="24.28515625" style="142" customWidth="1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10486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45"/>
      <c r="B5" s="246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hidden="1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hidden="1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hidden="1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hidden="1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hidden="1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hidden="1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hidden="1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hidden="1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hidden="1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hidden="1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hidden="1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hidden="1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hidden="1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2">
        <v>2024</v>
      </c>
      <c r="B136" s="223" t="s">
        <v>95</v>
      </c>
      <c r="C136" s="230">
        <v>211.0941097348263</v>
      </c>
      <c r="D136" s="231">
        <v>10.877563556564642</v>
      </c>
      <c r="E136" s="231">
        <v>25.098426397061253</v>
      </c>
      <c r="F136" s="231">
        <v>85.871820035011424</v>
      </c>
      <c r="G136" s="281">
        <v>6.1447679862353528</v>
      </c>
      <c r="H136" s="281">
        <v>24.081392907694536</v>
      </c>
      <c r="I136" s="281">
        <v>159.5870552365939</v>
      </c>
      <c r="J136" s="281">
        <v>44.059332759598796</v>
      </c>
      <c r="K136" s="231">
        <v>403.84219486023926</v>
      </c>
      <c r="L136" s="282">
        <v>6.7296327870608325E-2</v>
      </c>
      <c r="M136" s="283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10455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x14ac:dyDescent="0.2">
      <c r="A160" s="227"/>
      <c r="B160" s="171" t="s">
        <v>106</v>
      </c>
      <c r="C160" s="234">
        <v>270.44010580499605</v>
      </c>
      <c r="D160" s="164">
        <v>16.263838387921897</v>
      </c>
      <c r="E160" s="198">
        <v>33.295039755705758</v>
      </c>
      <c r="F160" s="164">
        <v>90.056758704321908</v>
      </c>
      <c r="G160" s="198">
        <v>15.471823131821415</v>
      </c>
      <c r="H160" s="164">
        <v>30.866176928980479</v>
      </c>
      <c r="I160" s="198">
        <v>127.75751746434115</v>
      </c>
      <c r="J160" s="164">
        <v>59.393519928305508</v>
      </c>
      <c r="K160" s="164">
        <v>514.42253057960056</v>
      </c>
      <c r="L160" s="235">
        <v>0</v>
      </c>
      <c r="M160" s="217">
        <v>1157.9673106859948</v>
      </c>
      <c r="N160" s="166"/>
      <c r="O160" s="180"/>
    </row>
    <row r="161" spans="1:26" ht="14.25" customHeight="1" x14ac:dyDescent="0.2">
      <c r="A161" s="227"/>
      <c r="B161" s="171"/>
      <c r="C161" s="234"/>
      <c r="D161" s="164"/>
      <c r="E161" s="198"/>
      <c r="F161" s="164"/>
      <c r="G161" s="198"/>
      <c r="H161" s="164"/>
      <c r="I161" s="198"/>
      <c r="J161" s="164"/>
      <c r="K161" s="164"/>
      <c r="L161" s="235"/>
      <c r="M161" s="217"/>
      <c r="N161" s="166"/>
      <c r="O161" s="180"/>
    </row>
    <row r="162" spans="1:26" ht="14.25" customHeight="1" thickBot="1" x14ac:dyDescent="0.25">
      <c r="A162" s="236" t="s">
        <v>10484</v>
      </c>
      <c r="B162" s="237" t="s">
        <v>95</v>
      </c>
      <c r="C162" s="284">
        <v>290.64313063834777</v>
      </c>
      <c r="D162" s="287">
        <v>14.818921742034096</v>
      </c>
      <c r="E162" s="285">
        <v>41.385123859170605</v>
      </c>
      <c r="F162" s="287">
        <v>79.10188459026881</v>
      </c>
      <c r="G162" s="285">
        <v>16.170869567042711</v>
      </c>
      <c r="H162" s="287">
        <v>32.50246447568432</v>
      </c>
      <c r="I162" s="285">
        <v>141.21855969709429</v>
      </c>
      <c r="J162" s="287">
        <v>55.600593953059231</v>
      </c>
      <c r="K162" s="287">
        <v>477.30502124076503</v>
      </c>
      <c r="L162" s="288">
        <v>0</v>
      </c>
      <c r="M162" s="286">
        <v>1148.7465697634668</v>
      </c>
      <c r="N162" s="166"/>
      <c r="O162" s="180"/>
    </row>
    <row r="163" spans="1:26" ht="14.25" customHeight="1" x14ac:dyDescent="0.2">
      <c r="A163" s="175"/>
      <c r="B163" s="176"/>
      <c r="C163" s="198"/>
      <c r="D163" s="198"/>
      <c r="E163" s="198"/>
      <c r="F163" s="198"/>
      <c r="G163" s="198"/>
      <c r="H163" s="198"/>
      <c r="I163" s="198"/>
      <c r="J163" s="198"/>
      <c r="K163" s="198"/>
      <c r="L163" s="242"/>
      <c r="M163" s="198"/>
      <c r="N163" s="166"/>
      <c r="O163" s="180"/>
    </row>
    <row r="164" spans="1:26" ht="14.25" customHeight="1" x14ac:dyDescent="0.2">
      <c r="A164" s="175"/>
      <c r="B164" s="176"/>
      <c r="C164" s="198"/>
      <c r="D164" s="198"/>
      <c r="E164" s="198"/>
      <c r="F164" s="198"/>
      <c r="G164" s="198"/>
      <c r="H164" s="198"/>
      <c r="I164" s="198"/>
      <c r="J164" s="198"/>
      <c r="K164" s="198"/>
      <c r="L164" s="242"/>
      <c r="M164" s="198"/>
      <c r="N164" s="166"/>
      <c r="O164" s="180"/>
    </row>
    <row r="165" spans="1:26" ht="14.25" customHeight="1" x14ac:dyDescent="0.2">
      <c r="A165" s="175"/>
      <c r="B165" s="176"/>
      <c r="C165" s="198"/>
      <c r="D165" s="198"/>
      <c r="E165" s="198"/>
      <c r="F165" s="198"/>
      <c r="G165" s="198"/>
      <c r="H165" s="198"/>
      <c r="I165" s="198"/>
      <c r="J165" s="198"/>
      <c r="K165" s="198"/>
      <c r="L165" s="242"/>
      <c r="M165" s="198"/>
      <c r="N165" s="166"/>
      <c r="O165" s="180"/>
    </row>
    <row r="166" spans="1:26" ht="14.25" customHeight="1" x14ac:dyDescent="0.2">
      <c r="A166" s="175"/>
      <c r="B166" s="176"/>
      <c r="C166" s="198"/>
      <c r="D166" s="198"/>
      <c r="E166" s="198"/>
      <c r="F166" s="198"/>
      <c r="G166" s="198"/>
      <c r="H166" s="198"/>
      <c r="I166" s="198"/>
      <c r="J166" s="198"/>
      <c r="K166" s="198"/>
      <c r="L166" s="242"/>
      <c r="M166" s="198"/>
      <c r="N166" s="166"/>
      <c r="O166" s="180"/>
    </row>
    <row r="167" spans="1:26" x14ac:dyDescent="0.2">
      <c r="A167" s="176" t="s">
        <v>107</v>
      </c>
      <c r="B167" s="176"/>
      <c r="C167" s="176"/>
      <c r="D167" s="176"/>
      <c r="E167" s="176"/>
      <c r="F167" s="176"/>
      <c r="G167" s="176"/>
      <c r="H167" s="52"/>
      <c r="I167" s="52"/>
      <c r="J167" s="176"/>
      <c r="K167" s="177"/>
      <c r="L167" s="241"/>
      <c r="M167" s="176"/>
    </row>
    <row r="168" spans="1:26" ht="13.5" customHeight="1" x14ac:dyDescent="0.2">
      <c r="A168" s="247" t="s">
        <v>119</v>
      </c>
      <c r="B168" s="247"/>
      <c r="C168" s="176"/>
      <c r="D168" s="176"/>
      <c r="E168" s="176"/>
      <c r="F168" s="176"/>
      <c r="G168" s="176"/>
      <c r="H168" s="52"/>
      <c r="I168" s="52"/>
      <c r="J168" s="176"/>
      <c r="K168" s="229"/>
      <c r="L168" s="177"/>
      <c r="M168" s="174"/>
      <c r="N168" s="180"/>
      <c r="O168" s="166"/>
      <c r="Z168" s="166"/>
    </row>
    <row r="169" spans="1:26" x14ac:dyDescent="0.2">
      <c r="A169" s="178" t="s">
        <v>126</v>
      </c>
      <c r="B169" s="178"/>
      <c r="C169" s="176"/>
      <c r="D169" s="176"/>
      <c r="E169" s="176"/>
      <c r="F169" s="176"/>
      <c r="G169" s="176"/>
      <c r="H169" s="52"/>
      <c r="I169" s="52"/>
      <c r="J169" s="176"/>
      <c r="K169" s="176"/>
      <c r="L169" s="176"/>
      <c r="M169" s="174"/>
      <c r="N169" s="146"/>
    </row>
    <row r="170" spans="1:26" x14ac:dyDescent="0.2">
      <c r="A170" s="179"/>
      <c r="B170" s="176"/>
      <c r="C170" s="176"/>
      <c r="D170" s="176"/>
      <c r="E170" s="176"/>
      <c r="F170" s="176"/>
      <c r="G170" s="176"/>
      <c r="H170" s="52"/>
      <c r="I170" s="52"/>
      <c r="J170" s="176"/>
      <c r="K170" s="176"/>
      <c r="L170" s="177"/>
      <c r="M170" s="174"/>
    </row>
    <row r="171" spans="1:26" x14ac:dyDescent="0.2">
      <c r="A171" s="178" t="s">
        <v>120</v>
      </c>
      <c r="B171" s="176"/>
      <c r="C171" s="176"/>
      <c r="D171" s="176"/>
      <c r="E171" s="52"/>
      <c r="G171" s="52"/>
      <c r="H171" s="52"/>
      <c r="I171" s="176"/>
      <c r="J171" s="176"/>
      <c r="K171" s="176"/>
      <c r="L171" s="210"/>
      <c r="M171" s="52"/>
    </row>
    <row r="172" spans="1:26" ht="15" x14ac:dyDescent="0.25">
      <c r="A172" s="176" t="s">
        <v>121</v>
      </c>
      <c r="B172" s="176"/>
      <c r="C172" s="176"/>
      <c r="D172" s="52"/>
      <c r="E172" s="52"/>
      <c r="M172" s="166"/>
      <c r="O172" s="201"/>
      <c r="S172" s="180"/>
      <c r="T172" s="166"/>
      <c r="U172" s="166"/>
    </row>
    <row r="173" spans="1:26" x14ac:dyDescent="0.2">
      <c r="A173" s="176" t="s">
        <v>122</v>
      </c>
      <c r="B173" s="176"/>
      <c r="C173" s="176"/>
      <c r="D173" s="52"/>
      <c r="E173" s="52"/>
      <c r="M173" s="200"/>
    </row>
    <row r="174" spans="1:26" ht="15" x14ac:dyDescent="0.25">
      <c r="A174" s="176" t="s">
        <v>123</v>
      </c>
      <c r="B174" s="176"/>
      <c r="C174" s="176"/>
      <c r="D174" s="52"/>
      <c r="E174" s="52"/>
      <c r="J174" s="201"/>
      <c r="K174" s="201"/>
      <c r="L174" s="201"/>
      <c r="M174" s="202"/>
    </row>
    <row r="177" spans="3:16" x14ac:dyDescent="0.2">
      <c r="O177" s="166"/>
      <c r="P177" s="166"/>
    </row>
    <row r="178" spans="3:16" x14ac:dyDescent="0.2"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P178" s="166"/>
    </row>
    <row r="179" spans="3:16" x14ac:dyDescent="0.2"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</row>
    <row r="180" spans="3:16" x14ac:dyDescent="0.2"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</row>
    <row r="181" spans="3:16" x14ac:dyDescent="0.2"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3" spans="3:16" x14ac:dyDescent="0.2"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</row>
    <row r="184" spans="3:16" x14ac:dyDescent="0.2"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</row>
    <row r="185" spans="3:16" x14ac:dyDescent="0.2"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204"/>
    </row>
  </sheetData>
  <mergeCells count="2">
    <mergeCell ref="A5:B5"/>
    <mergeCell ref="A168:B168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79"/>
  <sheetViews>
    <sheetView zoomScale="90" zoomScaleNormal="9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280" t="s">
        <v>10487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77.25" thickBot="1" x14ac:dyDescent="0.25">
      <c r="A5" s="245"/>
      <c r="B5" s="248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hidden="1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hidden="1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hidden="1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hidden="1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hidden="1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hidden="1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hidden="1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hidden="1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hidden="1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hidden="1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hidden="1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hidden="1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2"/>
      <c r="B135" s="223"/>
      <c r="C135" s="224"/>
      <c r="D135" s="225"/>
      <c r="E135" s="225"/>
      <c r="F135" s="225"/>
      <c r="G135" s="225"/>
      <c r="H135" s="225"/>
      <c r="I135" s="225"/>
      <c r="J135" s="225"/>
      <c r="K135" s="225"/>
      <c r="L135" s="225"/>
      <c r="M135" s="226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>
        <v>2024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10455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289">
        <v>87294.68439699999</v>
      </c>
      <c r="D151" s="169">
        <v>4690.7370069999997</v>
      </c>
      <c r="E151" s="289">
        <v>10608.428157</v>
      </c>
      <c r="F151" s="169">
        <v>30888.429158994979</v>
      </c>
      <c r="G151" s="289">
        <v>5522.6102380000002</v>
      </c>
      <c r="H151" s="169">
        <v>8512.2070750000003</v>
      </c>
      <c r="I151" s="289">
        <v>47326.64402421</v>
      </c>
      <c r="J151" s="169">
        <v>13905.358313000001</v>
      </c>
      <c r="K151" s="289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289">
        <v>71083.866036000007</v>
      </c>
      <c r="D152" s="169">
        <v>3620.1683950000001</v>
      </c>
      <c r="E152" s="289">
        <v>10134.637329000001</v>
      </c>
      <c r="F152" s="169">
        <v>19447.347242643198</v>
      </c>
      <c r="G152" s="289">
        <v>3312.3884930000004</v>
      </c>
      <c r="H152" s="169">
        <v>12250.084800000001</v>
      </c>
      <c r="I152" s="289">
        <v>38210.336334250002</v>
      </c>
      <c r="J152" s="169">
        <v>15570.906888000001</v>
      </c>
      <c r="K152" s="289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289">
        <v>80707.193894999989</v>
      </c>
      <c r="D153" s="169">
        <v>4036.1970170000004</v>
      </c>
      <c r="E153" s="289">
        <v>10190.064723000001</v>
      </c>
      <c r="F153" s="169">
        <v>20868.760215411265</v>
      </c>
      <c r="G153" s="289">
        <v>4860.7101259999999</v>
      </c>
      <c r="H153" s="169">
        <v>8348.0082249999996</v>
      </c>
      <c r="I153" s="289">
        <v>42993.612374759992</v>
      </c>
      <c r="J153" s="169">
        <v>13569.825336999998</v>
      </c>
      <c r="K153" s="289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289">
        <v>86505.337563000008</v>
      </c>
      <c r="D154" s="169">
        <v>4700.2190090000004</v>
      </c>
      <c r="E154" s="289">
        <v>10371.688018000001</v>
      </c>
      <c r="F154" s="169">
        <v>21428.990765116505</v>
      </c>
      <c r="G154" s="289">
        <v>5170.886853</v>
      </c>
      <c r="H154" s="169">
        <v>7317.3255300000001</v>
      </c>
      <c r="I154" s="289">
        <v>43581.263155300003</v>
      </c>
      <c r="J154" s="169">
        <v>13775.951321999999</v>
      </c>
      <c r="K154" s="289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289">
        <v>103407.512365</v>
      </c>
      <c r="D155" s="169">
        <v>4123.4655990000001</v>
      </c>
      <c r="E155" s="289">
        <v>14053.172554999999</v>
      </c>
      <c r="F155" s="169">
        <v>34670.300191059243</v>
      </c>
      <c r="G155" s="289">
        <v>6066.0677450000003</v>
      </c>
      <c r="H155" s="169">
        <v>10030.016315999999</v>
      </c>
      <c r="I155" s="289">
        <v>47335.225808560004</v>
      </c>
      <c r="J155" s="169">
        <v>14800.983651</v>
      </c>
      <c r="K155" s="289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289">
        <v>93583.184680999999</v>
      </c>
      <c r="D156" s="169">
        <v>5294.9812879999999</v>
      </c>
      <c r="E156" s="289">
        <v>13943.535393</v>
      </c>
      <c r="F156" s="169">
        <v>22376.973190241835</v>
      </c>
      <c r="G156" s="289">
        <v>5856.0586140000005</v>
      </c>
      <c r="H156" s="169">
        <v>9962.0734540000012</v>
      </c>
      <c r="I156" s="289">
        <v>50557.410294140005</v>
      </c>
      <c r="J156" s="169">
        <v>19674.408496</v>
      </c>
      <c r="K156" s="289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289">
        <v>95863.777290000013</v>
      </c>
      <c r="D157" s="169">
        <v>4714.6291209999999</v>
      </c>
      <c r="E157" s="289">
        <v>13622.510056000001</v>
      </c>
      <c r="F157" s="169">
        <v>19708.242306249835</v>
      </c>
      <c r="G157" s="289">
        <v>5918.8402700000006</v>
      </c>
      <c r="H157" s="169">
        <v>9289.9200709999986</v>
      </c>
      <c r="I157" s="289">
        <v>42189.517934679992</v>
      </c>
      <c r="J157" s="169">
        <v>13563.071036000003</v>
      </c>
      <c r="K157" s="289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289">
        <v>92155.486002000005</v>
      </c>
      <c r="D158" s="169">
        <v>5223.8869379999996</v>
      </c>
      <c r="E158" s="289">
        <v>12142.366716</v>
      </c>
      <c r="F158" s="169">
        <v>22112.956834678233</v>
      </c>
      <c r="G158" s="289">
        <v>6691.8219660000004</v>
      </c>
      <c r="H158" s="169">
        <v>9447.2056130000001</v>
      </c>
      <c r="I158" s="289">
        <v>43874.489845290002</v>
      </c>
      <c r="J158" s="169">
        <v>14869.218301000001</v>
      </c>
      <c r="K158" s="289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289">
        <v>81593.728949000011</v>
      </c>
      <c r="D159" s="169">
        <v>4195.3028340000001</v>
      </c>
      <c r="E159" s="289">
        <v>10677.465296999999</v>
      </c>
      <c r="F159" s="169">
        <v>26996.433905400543</v>
      </c>
      <c r="G159" s="289">
        <v>4528.3334349999996</v>
      </c>
      <c r="H159" s="169">
        <v>9976.4801750000006</v>
      </c>
      <c r="I159" s="289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x14ac:dyDescent="0.2">
      <c r="A160" s="227"/>
      <c r="B160" s="171" t="s">
        <v>106</v>
      </c>
      <c r="C160" s="289">
        <v>83620.324110999994</v>
      </c>
      <c r="D160" s="169">
        <v>5028.7934670000004</v>
      </c>
      <c r="E160" s="289">
        <v>10294.856258</v>
      </c>
      <c r="F160" s="169">
        <v>27845.630842459166</v>
      </c>
      <c r="G160" s="289">
        <v>4783.9016369999999</v>
      </c>
      <c r="H160" s="169">
        <v>9543.8496860000014</v>
      </c>
      <c r="I160" s="289">
        <v>39502.739381740001</v>
      </c>
      <c r="J160" s="169">
        <v>18364.529815999998</v>
      </c>
      <c r="K160" s="169">
        <v>159059.90943549</v>
      </c>
      <c r="L160" s="169">
        <v>0</v>
      </c>
      <c r="M160" s="228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x14ac:dyDescent="0.2">
      <c r="A161" s="227"/>
      <c r="B161" s="171"/>
      <c r="C161" s="289"/>
      <c r="D161" s="169"/>
      <c r="E161" s="289"/>
      <c r="F161" s="169"/>
      <c r="G161" s="289"/>
      <c r="H161" s="169"/>
      <c r="I161" s="289"/>
      <c r="J161" s="169"/>
      <c r="K161" s="169"/>
      <c r="L161" s="169"/>
      <c r="M161" s="228"/>
      <c r="N161" s="174"/>
      <c r="O161" s="166"/>
      <c r="P161" s="221"/>
      <c r="Q161" s="166"/>
      <c r="R161" s="166"/>
      <c r="S161" s="173"/>
      <c r="T161" s="166"/>
      <c r="U161" s="166"/>
      <c r="V161" s="166"/>
      <c r="W161" s="166"/>
      <c r="X161" s="166"/>
      <c r="Y161" s="166"/>
    </row>
    <row r="162" spans="1:25" ht="13.5" thickBot="1" x14ac:dyDescent="0.25">
      <c r="A162" s="236" t="s">
        <v>10271</v>
      </c>
      <c r="B162" s="237" t="s">
        <v>95</v>
      </c>
      <c r="C162" s="238">
        <v>89998.837039000005</v>
      </c>
      <c r="D162" s="239">
        <v>4588.7398750000002</v>
      </c>
      <c r="E162" s="238">
        <v>12815.073282000001</v>
      </c>
      <c r="F162" s="239">
        <v>24494.222881103553</v>
      </c>
      <c r="G162" s="238">
        <v>5007.3760620000003</v>
      </c>
      <c r="H162" s="239">
        <v>10064.521385</v>
      </c>
      <c r="I162" s="238">
        <v>43728.9060063</v>
      </c>
      <c r="J162" s="239">
        <v>17216.951880000001</v>
      </c>
      <c r="K162" s="239">
        <v>147799.45677779004</v>
      </c>
      <c r="L162" s="239">
        <v>0</v>
      </c>
      <c r="M162" s="240">
        <v>355714.0851881936</v>
      </c>
      <c r="N162" s="174"/>
      <c r="O162" s="166"/>
      <c r="P162" s="221"/>
      <c r="Q162" s="166"/>
      <c r="R162" s="166"/>
      <c r="S162" s="173"/>
      <c r="T162" s="166"/>
      <c r="U162" s="166"/>
      <c r="V162" s="166"/>
      <c r="W162" s="166"/>
      <c r="X162" s="166"/>
      <c r="Y162" s="166"/>
    </row>
    <row r="163" spans="1:25" s="294" customFormat="1" x14ac:dyDescent="0.2">
      <c r="A163" s="279"/>
      <c r="B163" s="290"/>
      <c r="C163" s="289"/>
      <c r="D163" s="289"/>
      <c r="E163" s="289"/>
      <c r="F163" s="289"/>
      <c r="G163" s="289"/>
      <c r="H163" s="289"/>
      <c r="I163" s="289"/>
      <c r="J163" s="289"/>
      <c r="K163" s="289"/>
      <c r="L163" s="289"/>
      <c r="M163" s="289"/>
      <c r="N163" s="295"/>
      <c r="O163" s="293"/>
      <c r="P163" s="221"/>
      <c r="Q163" s="293"/>
      <c r="R163" s="293"/>
      <c r="S163" s="296"/>
      <c r="T163" s="293"/>
      <c r="U163" s="293"/>
      <c r="V163" s="293"/>
      <c r="W163" s="293"/>
      <c r="X163" s="293"/>
      <c r="Y163" s="293"/>
    </row>
    <row r="164" spans="1:25" s="294" customFormat="1" x14ac:dyDescent="0.2">
      <c r="A164" s="290" t="s">
        <v>107</v>
      </c>
      <c r="B164" s="290"/>
      <c r="C164" s="290"/>
      <c r="D164" s="290"/>
      <c r="E164" s="290"/>
      <c r="F164" s="290"/>
      <c r="G164" s="290"/>
      <c r="H164" s="291"/>
      <c r="I164" s="291"/>
      <c r="J164" s="290"/>
      <c r="K164" s="292"/>
      <c r="L164" s="290"/>
      <c r="M164" s="290"/>
      <c r="N164" s="291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</row>
    <row r="165" spans="1:25" x14ac:dyDescent="0.2">
      <c r="A165" s="178" t="s">
        <v>119</v>
      </c>
      <c r="B165" s="176"/>
      <c r="C165" s="176"/>
      <c r="D165" s="176"/>
      <c r="E165" s="176"/>
      <c r="F165" s="176"/>
      <c r="G165" s="176"/>
      <c r="H165" s="52"/>
      <c r="I165" s="52"/>
      <c r="J165" s="176"/>
      <c r="K165" s="176"/>
      <c r="L165" s="176"/>
      <c r="M165" s="52"/>
      <c r="N165" s="52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</row>
    <row r="166" spans="1:25" x14ac:dyDescent="0.2">
      <c r="A166" s="179"/>
      <c r="B166" s="176"/>
      <c r="C166" s="176"/>
      <c r="D166" s="176"/>
      <c r="E166" s="176"/>
      <c r="F166" s="176"/>
      <c r="G166" s="176"/>
      <c r="H166" s="52"/>
      <c r="I166" s="52"/>
      <c r="J166" s="176"/>
      <c r="K166" s="176"/>
      <c r="L166" s="176"/>
      <c r="M166" s="52"/>
      <c r="N166" s="52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</row>
    <row r="167" spans="1:25" x14ac:dyDescent="0.2">
      <c r="A167" s="178" t="s">
        <v>120</v>
      </c>
      <c r="B167" s="176"/>
      <c r="C167" s="176"/>
      <c r="D167" s="176"/>
      <c r="E167" s="52"/>
      <c r="G167" s="176"/>
      <c r="H167" s="52"/>
      <c r="I167" s="52"/>
      <c r="J167" s="176"/>
      <c r="K167" s="176"/>
      <c r="L167" s="176"/>
      <c r="M167" s="203"/>
      <c r="N167" s="52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</row>
    <row r="168" spans="1:25" x14ac:dyDescent="0.2">
      <c r="A168" s="176" t="s">
        <v>121</v>
      </c>
      <c r="B168" s="176"/>
      <c r="C168" s="176"/>
      <c r="D168" s="52"/>
      <c r="E168" s="52"/>
    </row>
    <row r="169" spans="1:25" x14ac:dyDescent="0.2">
      <c r="A169" s="176" t="s">
        <v>122</v>
      </c>
      <c r="B169" s="176"/>
      <c r="C169" s="176"/>
      <c r="D169" s="52"/>
      <c r="E169" s="52"/>
    </row>
    <row r="170" spans="1:25" x14ac:dyDescent="0.2">
      <c r="A170" s="176" t="s">
        <v>123</v>
      </c>
      <c r="B170" s="176"/>
      <c r="C170" s="176"/>
      <c r="D170" s="52"/>
      <c r="E170" s="52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</row>
    <row r="171" spans="1:25" x14ac:dyDescent="0.2">
      <c r="N171" s="220"/>
    </row>
    <row r="176" spans="1:25" x14ac:dyDescent="0.2"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</row>
    <row r="177" spans="3:14" x14ac:dyDescent="0.2">
      <c r="M177" s="180"/>
    </row>
    <row r="178" spans="3:14" x14ac:dyDescent="0.2"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</row>
    <row r="179" spans="3:14" x14ac:dyDescent="0.2"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58" t="s">
        <v>0</v>
      </c>
      <c r="B4" s="260" t="s">
        <v>1</v>
      </c>
      <c r="C4" s="261"/>
      <c r="D4" s="261"/>
      <c r="E4" s="261"/>
      <c r="F4" s="262"/>
      <c r="G4" s="263" t="s">
        <v>2</v>
      </c>
      <c r="H4" s="264"/>
      <c r="I4" s="264"/>
      <c r="J4" s="265"/>
      <c r="K4" s="257" t="s">
        <v>3</v>
      </c>
      <c r="L4" s="267" t="s">
        <v>4</v>
      </c>
      <c r="M4" s="249" t="s">
        <v>14</v>
      </c>
    </row>
    <row r="5" spans="1:13" s="69" customFormat="1" x14ac:dyDescent="0.2">
      <c r="A5" s="259"/>
      <c r="B5" s="252" t="s">
        <v>5</v>
      </c>
      <c r="C5" s="254" t="s">
        <v>88</v>
      </c>
      <c r="D5" s="255"/>
      <c r="E5" s="255"/>
      <c r="F5" s="256"/>
      <c r="G5" s="257" t="s">
        <v>10</v>
      </c>
      <c r="H5" s="257" t="s">
        <v>11</v>
      </c>
      <c r="I5" s="257" t="s">
        <v>12</v>
      </c>
      <c r="J5" s="257" t="s">
        <v>13</v>
      </c>
      <c r="K5" s="266"/>
      <c r="L5" s="268"/>
      <c r="M5" s="250"/>
    </row>
    <row r="6" spans="1:13" s="69" customFormat="1" ht="51" x14ac:dyDescent="0.2">
      <c r="A6" s="259"/>
      <c r="B6" s="253"/>
      <c r="C6" s="56" t="s">
        <v>6</v>
      </c>
      <c r="D6" s="56" t="s">
        <v>7</v>
      </c>
      <c r="E6" s="56" t="s">
        <v>8</v>
      </c>
      <c r="F6" s="56" t="s">
        <v>9</v>
      </c>
      <c r="G6" s="253"/>
      <c r="H6" s="253"/>
      <c r="I6" s="253"/>
      <c r="J6" s="253"/>
      <c r="K6" s="253"/>
      <c r="L6" s="269"/>
      <c r="M6" s="251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A4:A6"/>
    <mergeCell ref="B4:F4"/>
    <mergeCell ref="G4:J4"/>
    <mergeCell ref="K4:K6"/>
    <mergeCell ref="L4:L6"/>
    <mergeCell ref="M4:M6"/>
    <mergeCell ref="B5:B6"/>
    <mergeCell ref="C5:F5"/>
    <mergeCell ref="G5:G6"/>
    <mergeCell ref="H5:H6"/>
    <mergeCell ref="I5:I6"/>
    <mergeCell ref="J5:J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1" t="s">
        <v>0</v>
      </c>
      <c r="B4" s="270" t="s">
        <v>1</v>
      </c>
      <c r="C4" s="270"/>
      <c r="D4" s="270"/>
      <c r="E4" s="270"/>
      <c r="F4" s="270"/>
      <c r="G4" s="270" t="s">
        <v>2</v>
      </c>
      <c r="H4" s="270"/>
      <c r="I4" s="270"/>
      <c r="J4" s="270"/>
      <c r="K4" s="270" t="s">
        <v>3</v>
      </c>
      <c r="L4" s="270" t="s">
        <v>4</v>
      </c>
      <c r="M4" s="270" t="s">
        <v>14</v>
      </c>
      <c r="O4" s="44"/>
      <c r="P4" s="6"/>
    </row>
    <row r="5" spans="1:20" ht="19.5" customHeight="1" x14ac:dyDescent="0.2">
      <c r="A5" s="272"/>
      <c r="B5" s="250" t="s">
        <v>5</v>
      </c>
      <c r="C5" s="270" t="s">
        <v>6</v>
      </c>
      <c r="D5" s="270" t="s">
        <v>7</v>
      </c>
      <c r="E5" s="270" t="s">
        <v>8</v>
      </c>
      <c r="F5" s="270" t="s">
        <v>9</v>
      </c>
      <c r="G5" s="270" t="s">
        <v>10</v>
      </c>
      <c r="H5" s="249" t="s">
        <v>11</v>
      </c>
      <c r="I5" s="249" t="s">
        <v>12</v>
      </c>
      <c r="J5" s="249" t="s">
        <v>13</v>
      </c>
      <c r="K5" s="270"/>
      <c r="L5" s="270"/>
      <c r="M5" s="270"/>
      <c r="O5" s="12"/>
      <c r="P5" s="21"/>
    </row>
    <row r="6" spans="1:20" ht="23.25" customHeight="1" x14ac:dyDescent="0.25">
      <c r="A6" s="273"/>
      <c r="B6" s="251"/>
      <c r="C6" s="270"/>
      <c r="D6" s="270"/>
      <c r="E6" s="270"/>
      <c r="F6" s="270"/>
      <c r="G6" s="270"/>
      <c r="H6" s="251"/>
      <c r="I6" s="251"/>
      <c r="J6" s="251"/>
      <c r="K6" s="270"/>
      <c r="L6" s="270"/>
      <c r="M6" s="270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A4:A6"/>
    <mergeCell ref="B4:F4"/>
    <mergeCell ref="G4:J4"/>
    <mergeCell ref="G5:G6"/>
    <mergeCell ref="H5:H6"/>
    <mergeCell ref="E5:E6"/>
    <mergeCell ref="F5:F6"/>
    <mergeCell ref="I5:I6"/>
    <mergeCell ref="M4:M6"/>
    <mergeCell ref="B5:B6"/>
    <mergeCell ref="J5:J6"/>
    <mergeCell ref="K4:K6"/>
    <mergeCell ref="L4:L6"/>
    <mergeCell ref="C5:C6"/>
    <mergeCell ref="D5:D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2026-02-27T08:28:13Z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