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435" tabRatio="839"/>
  </bookViews>
  <sheets>
    <sheet name="2.02 In USD 2007-2019" sheetId="8" r:id="rId1"/>
    <sheet name="2.02 In Rupees 2007-2019" sheetId="9" r:id="rId2"/>
    <sheet name="2.02 In USD SITC 2014-2019" sheetId="10" r:id="rId3"/>
    <sheet name="2.02 In Rupee SITC 2014-2019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2007-2019'!$A$1:$CV$53</definedName>
    <definedName name="_xlnm.Print_Area" localSheetId="0">'2.02 In USD 2007-2019'!$A$1:$CV$54</definedName>
  </definedNames>
  <calcPr calcId="152511"/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<sst xmlns="http://schemas.openxmlformats.org/spreadsheetml/2006/main" count="736" uniqueCount="267">
  <si>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</si>
  <si>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</si>
  <si>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</si>
  <si>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</si>
  <si>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</si>
  <si>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</si>
  <si>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</si>
  <si>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</si>
  <si>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</si>
  <si>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</si>
  <si>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</si>
  <si>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</si>
  <si>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</si>
  <si>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</si>
  <si>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</si>
  <si>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</si>
  <si>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</si>
  <si>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</si>
  <si>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</si>
  <si>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</si>
  <si>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</si>
  <si>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</si>
  <si>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</si>
  <si>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</si>
  <si>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</si>
  <si>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</si>
  <si>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</si>
  <si>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</si>
  <si>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</si>
  <si>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</si>
  <si>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</si>
  <si>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</si>
  <si>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</si>
  <si>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</si>
  <si>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</si>
  <si>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</si>
  <si>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</si>
  <si>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</si>
  <si>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</si>
  <si>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</si>
  <si>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</si>
  <si>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</si>
  <si>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</si>
  <si>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</si>
  <si>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</si>
  <si>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</si>
  <si>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</si>
  <si>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</si>
  <si>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</si>
  <si>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</si>
  <si>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</si>
  <si>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</si>
  <si>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</si>
  <si>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</si>
  <si>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</si>
  <si>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</si>
  <si>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</si>
  <si>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</si>
  <si>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</si>
  <si>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</si>
  <si>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</si>
  <si>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</si>
  <si>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</si>
  <si>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</si>
  <si>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</si>
  <si>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</si>
  <si>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</si>
  <si>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</si>
  <si>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</si>
  <si>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</si>
  <si>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</si>
  <si>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</si>
  <si>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</si>
  <si>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</si>
  <si>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</si>
  <si>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</si>
  <si>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</si>
  <si>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</si>
  <si>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</si>
  <si>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</si>
  <si>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</si>
  <si>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</si>
  <si>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</si>
  <si>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</si>
  <si>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</si>
  <si>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</si>
  <si>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</si>
  <si>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</si>
  <si>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</si>
  <si>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</si>
  <si>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</si>
  <si>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</si>
  <si>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</si>
  <si>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</si>
  <si>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</si>
  <si>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</si>
  <si>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</si>
  <si>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</si>
  <si>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</si>
  <si>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</si>
  <si>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</si>
  <si>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</si>
  <si>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</si>
  <si>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</si>
  <si>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</si>
  <si>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</si>
  <si>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</si>
  <si>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</si>
  <si>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</si>
  <si>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</si>
  <si>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</si>
  <si>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</si>
  <si>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</si>
  <si>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</si>
  <si>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</si>
  <si>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</si>
  <si>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</si>
  <si>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</si>
  <si>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</si>
  <si>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</si>
  <si>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</si>
  <si>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</si>
  <si>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</si>
  <si>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</si>
  <si>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</si>
  <si>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</si>
  <si>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</si>
  <si>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</si>
  <si>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</si>
  <si>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</si>
  <si>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</si>
  <si>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</si>
  <si>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</si>
  <si>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</si>
  <si>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</si>
  <si>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</si>
  <si>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</si>
  <si>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</si>
  <si>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</si>
  <si>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</si>
  <si>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</si>
  <si>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</si>
  <si>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</si>
  <si>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</si>
  <si>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</si>
  <si>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</si>
  <si>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</si>
  <si>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</si>
  <si>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</si>
  <si>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</si>
  <si>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</si>
  <si>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</si>
  <si>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</si>
  <si>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</si>
  <si>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</si>
  <si>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</si>
  <si>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</si>
  <si>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</si>
  <si>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</si>
  <si>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</si>
  <si>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</si>
  <si>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</si>
  <si>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</si>
  <si>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</si>
  <si>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</si>
  <si>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</si>
  <si>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</si>
  <si>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</si>
  <si>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</si>
  <si>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</si>
  <si>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</si>
  <si>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</si>
  <si>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</si>
  <si>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</si>
  <si>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</si>
  <si>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</si>
  <si>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</si>
  <si>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</si>
  <si>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</si>
  <si>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</si>
  <si>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</si>
  <si>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</si>
  <si>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</si>
  <si>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</si>
  <si>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</si>
  <si>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</si>
  <si>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</si>
  <si>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</si>
  <si>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</si>
  <si>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</si>
  <si>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</si>
  <si>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</si>
  <si>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</si>
  <si>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</si>
  <si>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</si>
  <si>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</si>
  <si>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</si>
  <si>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</si>
  <si>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</si>
  <si>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</si>
  <si>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</si>
  <si>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</si>
  <si>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</si>
  <si>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</si>
  <si>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</si>
  <si>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</si>
  <si>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</si>
  <si>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</si>
  <si>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</si>
  <si>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</si>
  <si>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</si>
  <si>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</si>
  <si>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</si>
  <si>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</si>
  <si>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</si>
  <si>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</si>
  <si>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</si>
  <si>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</si>
  <si>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</si>
  <si>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</si>
  <si>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</si>
  <si>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</si>
  <si>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</si>
  <si>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</si>
  <si>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</si>
  <si>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</si>
  <si>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</si>
  <si>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</si>
  <si>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</si>
  <si>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</si>
  <si>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</si>
  <si>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</si>
  <si>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</si>
  <si>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</si>
  <si>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</si>
  <si>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</si>
  <si>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</si>
  <si>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</si>
  <si>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</si>
  <si>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</si>
  <si>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</si>
  <si>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</si>
  <si>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2019 (ආ)</t>
  </si>
  <si>
    <t>සංඛ්‍යා සටහන 2.02.3: අපනයන (රුපියල් මිලියන)</t>
  </si>
  <si>
    <t>2.02: සම්මත ජාත්‍යන්තර වෙළඳ වර්ගීකරණයට අනුව මාසික අපනයන ක්‍රියාකාරිත්වය (2014-2019) (අ)</t>
  </si>
  <si>
    <t>(අ)තාවකාලික</t>
  </si>
  <si>
    <t>ජන-18 (අ)</t>
  </si>
  <si>
    <t>පෙබ-18 (අ)</t>
  </si>
  <si>
    <t>මාර්තු-18 (අ)</t>
  </si>
  <si>
    <t>අප්‍රේල්-18 (අ)</t>
  </si>
  <si>
    <t>මැයි-18 (අ)</t>
  </si>
  <si>
    <t>ජුනි-18 (අ)</t>
  </si>
  <si>
    <t>ජූලි-18 (අ)</t>
  </si>
  <si>
    <t>අගෝ-18 (අ)</t>
  </si>
  <si>
    <t>සැප්-18 (අ)</t>
  </si>
  <si>
    <t>ඔක්-18 (අ)</t>
  </si>
  <si>
    <t>නොවැ-18 (අ)</t>
  </si>
  <si>
    <t>දෙසැ-18 (අ)</t>
  </si>
  <si>
    <t>ජන-19 (අ)</t>
  </si>
  <si>
    <t>පෙබ-19 (අ)</t>
  </si>
  <si>
    <t>මාර්තු-19 (අ)</t>
  </si>
  <si>
    <t>අප්‍රේල්-19 (අ)</t>
  </si>
  <si>
    <t>මැයි-19 (අ)</t>
  </si>
  <si>
    <t>2.02  අපනයන - මාසික (2007-2019)</t>
  </si>
  <si>
    <t>ජුනි-19 (අ)</t>
  </si>
  <si>
    <t>ජූලි-19 (අ)</t>
  </si>
  <si>
    <t xml:space="preserve">       දෙසැම්බර් 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</si>
</sst>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15" fillId="0" borderId="0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 applyBorder="1"/>
    <xf numFmtId="0" fontId="5" fillId="3" borderId="0" xfId="0" applyNumberFormat="1" applyFont="1" applyFill="1" applyBorder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 applyBorder="1"/>
    <xf numFmtId="0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1" applyNumberFormat="1" applyFont="1"/>
    <xf numFmtId="0" fontId="6" fillId="0" borderId="0" xfId="0" applyFont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6" fillId="0" borderId="0" xfId="0" applyFont="1" applyFill="1"/>
    <xf numFmtId="0" fontId="16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20" fillId="3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 applyFill="1" applyBorder="1" applyProtection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>
      <alignment horizontal="right" wrapText="1"/>
    </xf>
    <xf numFmtId="174" fontId="7" fillId="0" borderId="0" xfId="0" applyNumberFormat="1" applyFont="1" applyFill="1" applyBorder="1" applyProtection="1"/>
    <xf numFmtId="174" fontId="6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/>
    <xf numFmtId="169" fontId="6" fillId="0" borderId="0" xfId="0" applyNumberFormat="1" applyFont="1" applyFill="1" applyBorder="1"/>
    <xf numFmtId="3" fontId="10" fillId="0" borderId="0" xfId="0" applyNumberFormat="1" applyFont="1" applyFill="1" applyBorder="1" applyProtection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0" fontId="7" fillId="0" borderId="4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Fill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 applyFill="1"/>
    <xf numFmtId="43" fontId="6" fillId="0" borderId="0" xfId="1" applyFont="1" applyFill="1"/>
    <xf numFmtId="0" fontId="7" fillId="3" borderId="4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172" fontId="10" fillId="0" borderId="0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 applyFill="1"/>
    <xf numFmtId="164" fontId="6" fillId="0" borderId="4" xfId="0" applyNumberFormat="1" applyFont="1" applyFill="1" applyBorder="1"/>
    <xf numFmtId="0" fontId="6" fillId="0" borderId="4" xfId="0" applyFont="1" applyFill="1" applyBorder="1"/>
    <xf numFmtId="164" fontId="6" fillId="0" borderId="4" xfId="0" applyNumberFormat="1" applyFont="1" applyBorder="1"/>
    <xf numFmtId="165" fontId="6" fillId="0" borderId="0" xfId="0" applyNumberFormat="1" applyFont="1" applyFill="1"/>
    <xf numFmtId="0" fontId="7" fillId="3" borderId="4" xfId="0" applyNumberFormat="1" applyFont="1" applyFill="1" applyBorder="1" applyAlignment="1">
      <alignment horizontal="left" vertical="center" indent="2"/>
    </xf>
    <xf numFmtId="176" fontId="7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Continuous"/>
    </xf>
    <xf numFmtId="1" fontId="10" fillId="0" borderId="0" xfId="0" applyNumberFormat="1" applyFont="1" applyFill="1" applyBorder="1" applyProtection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7" fillId="3" borderId="6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Protection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3" fontId="6" fillId="0" borderId="0" xfId="0" applyNumberFormat="1" applyFont="1" applyFill="1" applyBorder="1"/>
    <xf numFmtId="167" fontId="4" fillId="0" borderId="0" xfId="0" applyNumberFormat="1" applyFont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18" xfId="0" applyFont="1" applyBorder="1" applyAlignment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Border="1"/>
    <xf numFmtId="0" fontId="15" fillId="0" borderId="0" xfId="0" applyFont="1" applyFill="1"/>
    <xf numFmtId="0" fontId="23" fillId="0" borderId="0" xfId="0" applyFont="1"/>
    <xf numFmtId="0" fontId="15" fillId="0" borderId="0" xfId="0" applyFont="1" applyFill="1" applyBorder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4" xfId="0" applyNumberFormat="1" applyFont="1" applyBorder="1" applyAlignment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6"/>
  <sheetViews>
    <sheetView showGridLines="0" tabSelected="1" zoomScaleNormal="100" workbookViewId="0">
      <pane xSplit="1" ySplit="5" topLeftCell="EP6" activePane="bottomRight" state="frozen"/>
      <selection pane="topRight"/>
      <selection pane="bottomLeft"/>
      <selection pane="bottomRight" activeCell="EV46" sqref="EV46"/>
    </sheetView>
  </sheetViews>
  <sheetFormatPr defaultRowHeight="14.25"/>
  <cols>
    <col min="1" max="1" width="64.85546875" style="23" customWidth="1"/>
    <col min="2" max="109" width="9.140625" style="23" hidden="1" customWidth="1"/>
    <col min="110" max="121" width="9.140625" style="23" customWidth="1"/>
    <col min="122" max="133" width="9.140625" style="23"/>
    <col min="134" max="150" width="12.140625" style="23" customWidth="1"/>
    <col min="151" max="151" width="9.140625" style="23"/>
    <col min="152" max="152" width="11.5703125" style="23" customWidth="1"/>
    <col min="153" max="16384" width="9.140625" style="23"/>
  </cols>
  <sheetData>
    <row r="1" spans="1:170" s="2" customFormat="1" ht="17.25">
      <c r="A1" s="1" t="s">
        <v>263</v>
      </c>
    </row>
    <row r="2" spans="1:170" s="2" customFormat="1"/>
    <row r="3" spans="1:170" s="2" customFormat="1" ht="23.25" customHeight="1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/>
    <row r="5" spans="1:170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246</v>
      </c>
      <c r="EE5" s="4" t="s">
        <v>247</v>
      </c>
      <c r="EF5" s="4" t="s">
        <v>248</v>
      </c>
      <c r="EG5" s="4" t="s">
        <v>249</v>
      </c>
      <c r="EH5" s="4" t="s">
        <v>250</v>
      </c>
      <c r="EI5" s="4" t="s">
        <v>251</v>
      </c>
      <c r="EJ5" s="4" t="s">
        <v>252</v>
      </c>
      <c r="EK5" s="4" t="s">
        <v>253</v>
      </c>
      <c r="EL5" s="4" t="s">
        <v>254</v>
      </c>
      <c r="EM5" s="4" t="s">
        <v>255</v>
      </c>
      <c r="EN5" s="4" t="s">
        <v>256</v>
      </c>
      <c r="EO5" s="4" t="s">
        <v>257</v>
      </c>
      <c r="EP5" s="4" t="s">
        <v>258</v>
      </c>
      <c r="EQ5" s="4" t="s">
        <v>259</v>
      </c>
      <c r="ER5" s="4" t="s">
        <v>260</v>
      </c>
      <c r="ES5" s="4" t="s">
        <v>261</v>
      </c>
      <c r="ET5" s="4" t="s">
        <v>262</v>
      </c>
      <c r="EU5" s="4" t="s">
        <v>264</v>
      </c>
      <c r="EV5" s="4" t="s">
        <v>265</v>
      </c>
    </row>
    <row r="6" spans="1:170" s="8" customFormat="1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</row>
    <row r="7" spans="1:170" s="11" customFormat="1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/>
      <c r="EX7" s="10"/>
      <c r="EY7" s="10"/>
      <c r="EZ7" s="10"/>
      <c r="FA7" s="10"/>
      <c r="FB7" s="10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</row>
    <row r="8" spans="1:170" s="15" customFormat="1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/>
      <c r="EX8" s="14"/>
      <c r="EY8" s="14"/>
      <c r="EZ8" s="14"/>
      <c r="FA8" s="14"/>
      <c r="FB8" s="14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</row>
    <row r="9" spans="1:170" s="11" customFormat="1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/>
      <c r="EX9" s="10"/>
      <c r="EY9" s="10"/>
      <c r="EZ9" s="10"/>
      <c r="FA9" s="10"/>
      <c r="FB9" s="10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</row>
    <row r="10" spans="1:170" s="15" customFormat="1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/>
      <c r="EX10" s="14"/>
      <c r="EY10" s="14"/>
      <c r="EZ10" s="14"/>
      <c r="FA10" s="14"/>
      <c r="FB10" s="14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</row>
    <row r="11" spans="1:170" s="15" customFormat="1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/>
      <c r="EX11" s="14"/>
      <c r="EY11" s="14"/>
      <c r="EZ11" s="14"/>
      <c r="FA11" s="14"/>
      <c r="FB11" s="14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</row>
    <row r="12" spans="1:170" s="11" customFormat="1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/>
      <c r="EX12" s="10"/>
      <c r="EY12" s="10"/>
      <c r="EZ12" s="10"/>
      <c r="FA12" s="10"/>
      <c r="FB12" s="10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</row>
    <row r="13" spans="1:170" s="15" customFormat="1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/>
      <c r="EX13" s="14"/>
      <c r="EY13" s="14"/>
      <c r="EZ13" s="14"/>
      <c r="FA13" s="14"/>
      <c r="FB13" s="14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</row>
    <row r="14" spans="1:170" s="11" customFormat="1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/>
      <c r="EX14" s="10"/>
      <c r="EY14" s="10"/>
      <c r="EZ14" s="10"/>
      <c r="FA14" s="10"/>
      <c r="FB14" s="10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</row>
    <row r="15" spans="1:170" s="15" customFormat="1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/>
      <c r="EX15" s="14"/>
      <c r="EY15" s="14"/>
      <c r="EZ15" s="14"/>
      <c r="FA15" s="14"/>
      <c r="FB15" s="14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</row>
    <row r="16" spans="1:170" s="11" customFormat="1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/>
      <c r="EX16" s="10"/>
      <c r="EY16" s="10"/>
      <c r="EZ16" s="10"/>
      <c r="FA16" s="10"/>
      <c r="FB16" s="10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</row>
    <row r="17" spans="1:170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</row>
    <row r="18" spans="1:170" s="8" customFormat="1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</row>
    <row r="19" spans="1:170" s="11" customFormat="1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/>
      <c r="EX19" s="10"/>
      <c r="EY19" s="10"/>
      <c r="EZ19" s="10"/>
      <c r="FA19" s="10"/>
      <c r="FB19" s="10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</row>
    <row r="20" spans="1:170" s="15" customFormat="1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/>
      <c r="EX20" s="14"/>
      <c r="EY20" s="14"/>
      <c r="EZ20" s="14"/>
      <c r="FA20" s="14"/>
      <c r="FB20" s="14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</row>
    <row r="21" spans="1:170" s="11" customFormat="1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/>
      <c r="EX21" s="10"/>
      <c r="EY21" s="10"/>
      <c r="EZ21" s="10"/>
      <c r="FA21" s="10"/>
      <c r="FB21" s="10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</row>
    <row r="22" spans="1:170" s="15" customFormat="1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/>
      <c r="EX22" s="14"/>
      <c r="EY22" s="14"/>
      <c r="EZ22" s="14"/>
      <c r="FA22" s="14"/>
      <c r="FB22" s="14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</row>
    <row r="23" spans="1:170" s="15" customFormat="1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/>
      <c r="EX23" s="14"/>
      <c r="EY23" s="14"/>
      <c r="EZ23" s="14"/>
      <c r="FA23" s="14"/>
      <c r="FB23" s="14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</row>
    <row r="24" spans="1:170" s="15" customFormat="1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/>
      <c r="EX24" s="14"/>
      <c r="EY24" s="14"/>
      <c r="EZ24" s="14"/>
      <c r="FA24" s="14"/>
      <c r="FB24" s="14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</row>
    <row r="25" spans="1:170" s="11" customFormat="1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/>
      <c r="EX25" s="10"/>
      <c r="EY25" s="10"/>
      <c r="EZ25" s="10"/>
      <c r="FA25" s="10"/>
      <c r="FB25" s="10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</row>
    <row r="26" spans="1:170" s="15" customFormat="1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/>
      <c r="EX26" s="14"/>
      <c r="EY26" s="14"/>
      <c r="EZ26" s="14"/>
      <c r="FA26" s="14"/>
      <c r="FB26" s="14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</row>
    <row r="27" spans="1:170" s="11" customFormat="1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/>
      <c r="EX27" s="10"/>
      <c r="EY27" s="10"/>
      <c r="EZ27" s="10"/>
      <c r="FA27" s="10"/>
      <c r="FB27" s="10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</row>
    <row r="28" spans="1:170" s="15" customFormat="1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/>
      <c r="EX28" s="14"/>
      <c r="EY28" s="14"/>
      <c r="EZ28" s="14"/>
      <c r="FA28" s="14"/>
      <c r="FB28" s="14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</row>
    <row r="29" spans="1:170" s="11" customFormat="1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/>
      <c r="EX29" s="10"/>
      <c r="EY29" s="10"/>
      <c r="EZ29" s="10"/>
      <c r="FA29" s="10"/>
      <c r="FB29" s="10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</row>
    <row r="30" spans="1:170" s="15" customFormat="1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/>
      <c r="EX30" s="14"/>
      <c r="EY30" s="14"/>
      <c r="EZ30" s="14"/>
      <c r="FA30" s="14"/>
      <c r="FB30" s="14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</row>
    <row r="31" spans="1:170" s="11" customFormat="1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/>
      <c r="EX31" s="10"/>
      <c r="EY31" s="10"/>
      <c r="EZ31" s="10"/>
      <c r="FA31" s="10"/>
      <c r="FB31" s="10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</row>
    <row r="32" spans="1:170" s="15" customFormat="1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/>
      <c r="EX32" s="14"/>
      <c r="EY32" s="14"/>
      <c r="EZ32" s="14"/>
      <c r="FA32" s="14"/>
      <c r="FB32" s="14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</row>
    <row r="33" spans="1:170" s="11" customFormat="1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/>
      <c r="EX33" s="10"/>
      <c r="EY33" s="10"/>
      <c r="EZ33" s="10"/>
      <c r="FA33" s="10"/>
      <c r="FB33" s="10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</row>
    <row r="34" spans="1:170" s="15" customFormat="1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/>
      <c r="EX34" s="14"/>
      <c r="EY34" s="14"/>
      <c r="EZ34" s="14"/>
      <c r="FA34" s="14"/>
      <c r="FB34" s="14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</row>
    <row r="35" spans="1:170" s="11" customFormat="1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/>
      <c r="EX35" s="10"/>
      <c r="EY35" s="10"/>
      <c r="EZ35" s="10"/>
      <c r="FA35" s="10"/>
      <c r="FB35" s="10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</row>
    <row r="36" spans="1:170" s="15" customFormat="1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/>
      <c r="EX36" s="14"/>
      <c r="EY36" s="14"/>
      <c r="EZ36" s="14"/>
      <c r="FA36" s="14"/>
      <c r="FB36" s="14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</row>
    <row r="37" spans="1:170" s="11" customFormat="1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/>
      <c r="EX37" s="10"/>
      <c r="EY37" s="10"/>
      <c r="EZ37" s="10"/>
      <c r="FA37" s="10"/>
      <c r="FB37" s="10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</row>
    <row r="38" spans="1:170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</row>
    <row r="39" spans="1:170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</row>
    <row r="40" spans="1:170" s="11" customFormat="1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/>
      <c r="EX40" s="10"/>
      <c r="EY40" s="10"/>
      <c r="EZ40" s="10"/>
      <c r="FA40" s="10"/>
      <c r="FB40" s="10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</row>
    <row r="41" spans="1:170" s="15" customFormat="1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/>
      <c r="EX41" s="14"/>
      <c r="EY41" s="14"/>
      <c r="EZ41" s="14"/>
      <c r="FA41" s="14"/>
      <c r="FB41" s="14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</row>
    <row r="42" spans="1:170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/>
      <c r="EX42" s="10"/>
      <c r="EY42" s="10"/>
      <c r="EZ42" s="10"/>
      <c r="FA42" s="10"/>
      <c r="FB42" s="10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</row>
    <row r="43" spans="1:170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</row>
    <row r="44" spans="1:170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</row>
    <row r="45" spans="1:170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</row>
    <row r="46" spans="1:170" s="21" customFormat="1">
      <c r="A46" s="155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/>
      <c r="EX46" s="20"/>
      <c r="EY46" s="20"/>
      <c r="EZ46" s="20"/>
      <c r="FA46" s="20"/>
      <c r="FB46" s="20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</row>
    <row r="47" spans="1:170" s="15" customFormat="1"/>
    <row r="48" spans="1:170" s="15" customFormat="1"/>
    <row r="49" spans="1:1">
      <c r="A49" s="22" t="s">
        <v>245</v>
      </c>
    </row>
    <row r="50" spans="1:1">
      <c r="A50" s="23" t="s">
        <v>40</v>
      </c>
    </row>
    <row r="51" spans="1:1">
      <c r="A51" s="24"/>
    </row>
    <row r="52" spans="1:1">
      <c r="A52" s="24" t="s">
        <v>34</v>
      </c>
    </row>
    <row r="53" spans="1:1">
      <c r="A53" s="25" t="s">
        <v>212</v>
      </c>
    </row>
    <row r="54" spans="1:1">
      <c r="A54" s="24" t="s">
        <v>35</v>
      </c>
    </row>
    <row r="55" spans="1:1">
      <c r="A55" s="23" t="s">
        <v>36</v>
      </c>
    </row>
    <row r="56" spans="1:1">
      <c r="A56" s="23" t="s">
        <v>37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5"/>
  <sheetViews>
    <sheetView zoomScaleNormal="100" workbookViewId="0">
      <pane xSplit="85" topLeftCell="EP1" activePane="topRight" state="frozen"/>
      <selection pane="topRight" activeCell="EP31" sqref="EP31"/>
    </sheetView>
  </sheetViews>
  <sheetFormatPr defaultRowHeight="14.25"/>
  <cols>
    <col min="1" max="1" width="63.28515625" style="23" customWidth="1"/>
    <col min="2" max="46" width="10" style="23" hidden="1" customWidth="1"/>
    <col min="47" max="47" width="11" style="23" hidden="1" customWidth="1"/>
    <col min="48" max="49" width="10" style="23" hidden="1" customWidth="1"/>
    <col min="50" max="50" width="11" style="23" hidden="1" customWidth="1"/>
    <col min="51" max="51" width="10" style="23" hidden="1" customWidth="1"/>
    <col min="52" max="52" width="11" style="23" hidden="1" customWidth="1"/>
    <col min="53" max="55" width="10" style="23" hidden="1" customWidth="1"/>
    <col min="56" max="57" width="11" style="23" hidden="1" customWidth="1"/>
    <col min="58" max="60" width="10" style="23" hidden="1" customWidth="1"/>
    <col min="61" max="62" width="11" style="23" hidden="1" customWidth="1"/>
    <col min="63" max="63" width="10" style="23" hidden="1" customWidth="1"/>
    <col min="64" max="64" width="11" style="23" hidden="1" customWidth="1"/>
    <col min="65" max="65" width="10" style="23" hidden="1" customWidth="1"/>
    <col min="66" max="66" width="11" style="23" hidden="1" customWidth="1"/>
    <col min="67" max="67" width="10" style="23" hidden="1" customWidth="1"/>
    <col min="68" max="70" width="11" style="23" hidden="1" customWidth="1"/>
    <col min="71" max="71" width="10" style="23" hidden="1" customWidth="1"/>
    <col min="72" max="73" width="11" style="23" hidden="1" customWidth="1"/>
    <col min="74" max="74" width="10" style="23" hidden="1" customWidth="1"/>
    <col min="75" max="76" width="11" style="23" hidden="1" customWidth="1"/>
    <col min="77" max="77" width="10" style="23" hidden="1" customWidth="1"/>
    <col min="78" max="82" width="11" style="23" hidden="1" customWidth="1"/>
    <col min="83" max="83" width="10.28515625" style="23" hidden="1" customWidth="1"/>
    <col min="84" max="84" width="12.140625" style="23" hidden="1" customWidth="1"/>
    <col min="85" max="87" width="11" style="23" hidden="1" customWidth="1"/>
    <col min="88" max="88" width="11.140625" style="23" hidden="1" customWidth="1"/>
    <col min="89" max="89" width="10.140625" style="23" hidden="1" customWidth="1"/>
    <col min="90" max="96" width="11" style="23" hidden="1" customWidth="1"/>
    <col min="97" max="97" width="11.140625" style="23" hidden="1" customWidth="1"/>
    <col min="98" max="100" width="11.7109375" style="23" hidden="1" customWidth="1"/>
    <col min="101" max="101" width="10.42578125" style="23" hidden="1" customWidth="1"/>
    <col min="102" max="102" width="10" style="23" hidden="1" customWidth="1"/>
    <col min="103" max="103" width="10.140625" style="23" hidden="1" customWidth="1"/>
    <col min="104" max="108" width="11.28515625" style="23" hidden="1" customWidth="1"/>
    <col min="109" max="110" width="11" style="23" hidden="1" customWidth="1"/>
    <col min="111" max="121" width="10.28515625" style="23" hidden="1" customWidth="1"/>
    <col min="122" max="133" width="10.28515625" style="23" customWidth="1"/>
    <col min="134" max="151" width="15.7109375" style="23" customWidth="1"/>
    <col min="152" max="152" width="11.5703125" style="23" bestFit="1" customWidth="1"/>
    <col min="153" max="16384" width="9.140625" style="23"/>
  </cols>
  <sheetData>
    <row r="1" spans="1:170" s="2" customFormat="1" ht="17.25">
      <c r="A1" s="1" t="s">
        <v>263</v>
      </c>
    </row>
    <row r="2" spans="1:170" s="2" customFormat="1"/>
    <row r="3" spans="1:170" s="2" customFormat="1" ht="20.25" customHeight="1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/>
    <row r="5" spans="1:170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246</v>
      </c>
      <c r="EE5" s="4" t="s">
        <v>247</v>
      </c>
      <c r="EF5" s="4" t="s">
        <v>248</v>
      </c>
      <c r="EG5" s="4" t="s">
        <v>249</v>
      </c>
      <c r="EH5" s="4" t="s">
        <v>250</v>
      </c>
      <c r="EI5" s="4" t="s">
        <v>251</v>
      </c>
      <c r="EJ5" s="4" t="s">
        <v>252</v>
      </c>
      <c r="EK5" s="4" t="s">
        <v>253</v>
      </c>
      <c r="EL5" s="4" t="s">
        <v>254</v>
      </c>
      <c r="EM5" s="4" t="s">
        <v>255</v>
      </c>
      <c r="EN5" s="4" t="s">
        <v>256</v>
      </c>
      <c r="EO5" s="4" t="s">
        <v>257</v>
      </c>
      <c r="EP5" s="4" t="s">
        <v>258</v>
      </c>
      <c r="EQ5" s="4" t="s">
        <v>259</v>
      </c>
      <c r="ER5" s="4" t="s">
        <v>260</v>
      </c>
      <c r="ES5" s="4" t="s">
        <v>261</v>
      </c>
      <c r="ET5" s="4" t="s">
        <v>262</v>
      </c>
      <c r="EU5" s="4" t="s">
        <v>264</v>
      </c>
      <c r="EV5" s="4" t="s">
        <v>265</v>
      </c>
    </row>
    <row r="6" spans="1:170" s="8" customFormat="1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</row>
    <row r="7" spans="1:170" s="11" customFormat="1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</row>
    <row r="8" spans="1:170" s="15" customFormat="1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</row>
    <row r="9" spans="1:170" s="11" customFormat="1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</row>
    <row r="10" spans="1:170" s="15" customFormat="1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</row>
    <row r="11" spans="1:170" s="15" customFormat="1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</row>
    <row r="12" spans="1:170" s="11" customFormat="1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</row>
    <row r="13" spans="1:170" s="15" customFormat="1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</row>
    <row r="14" spans="1:170" s="11" customFormat="1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</row>
    <row r="15" spans="1:170" s="15" customFormat="1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</row>
    <row r="16" spans="1:170" s="11" customFormat="1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</row>
    <row r="17" spans="1:170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</row>
    <row r="18" spans="1:170" s="8" customFormat="1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</row>
    <row r="19" spans="1:170" s="11" customFormat="1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</row>
    <row r="20" spans="1:170" s="15" customFormat="1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</row>
    <row r="21" spans="1:170" s="11" customFormat="1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</row>
    <row r="22" spans="1:170" s="15" customFormat="1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</row>
    <row r="23" spans="1:170" s="15" customFormat="1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</row>
    <row r="24" spans="1:170" s="15" customFormat="1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</row>
    <row r="25" spans="1:170" s="11" customFormat="1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</row>
    <row r="26" spans="1:170" s="15" customFormat="1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</row>
    <row r="27" spans="1:170" s="11" customFormat="1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</row>
    <row r="28" spans="1:170" s="15" customFormat="1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</row>
    <row r="29" spans="1:170" s="11" customFormat="1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</row>
    <row r="30" spans="1:170" s="15" customFormat="1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</row>
    <row r="31" spans="1:170" s="11" customFormat="1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</row>
    <row r="32" spans="1:170" s="15" customFormat="1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</row>
    <row r="33" spans="1:170" s="11" customFormat="1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</row>
    <row r="34" spans="1:170" s="15" customFormat="1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</row>
    <row r="35" spans="1:170" s="11" customFormat="1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</row>
    <row r="36" spans="1:170" s="15" customFormat="1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</row>
    <row r="37" spans="1:170" s="11" customFormat="1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</row>
    <row r="38" spans="1:170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</row>
    <row r="39" spans="1:170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</row>
    <row r="40" spans="1:170" s="11" customFormat="1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</row>
    <row r="41" spans="1:170" s="15" customFormat="1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</row>
    <row r="42" spans="1:170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</row>
    <row r="43" spans="1:170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</row>
    <row r="44" spans="1:170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</row>
    <row r="45" spans="1:170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</row>
    <row r="46" spans="1:170" s="21" customFormat="1">
      <c r="A46" s="155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</row>
    <row r="47" spans="1:170">
      <c r="A47" s="22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</row>
    <row r="48" spans="1:170">
      <c r="A48" s="22" t="s">
        <v>245</v>
      </c>
      <c r="B48" s="27"/>
    </row>
    <row r="49" spans="1:1">
      <c r="A49" s="23" t="s">
        <v>40</v>
      </c>
    </row>
    <row r="50" spans="1:1">
      <c r="A50" s="24"/>
    </row>
    <row r="51" spans="1:1">
      <c r="A51" s="24" t="s">
        <v>34</v>
      </c>
    </row>
    <row r="52" spans="1:1">
      <c r="A52" s="25" t="s">
        <v>212</v>
      </c>
    </row>
    <row r="53" spans="1:1">
      <c r="A53" s="24" t="s">
        <v>35</v>
      </c>
    </row>
    <row r="54" spans="1:1">
      <c r="A54" s="23" t="s">
        <v>36</v>
      </c>
    </row>
    <row r="55" spans="1:1">
      <c r="A55" s="23" t="s">
        <v>37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6"/>
  <sheetViews>
    <sheetView topLeftCell="A40" zoomScaleNormal="100" workbookViewId="0">
      <selection activeCell="C78" sqref="C78:M78"/>
    </sheetView>
  </sheetViews>
  <sheetFormatPr defaultRowHeight="12"/>
  <cols>
    <col min="1" max="1" width="9.140625" style="111"/>
    <col min="2" max="2" width="16.28515625" style="111" customWidth="1"/>
    <col min="3" max="11" width="12.28515625" style="111" customWidth="1"/>
    <col min="12" max="12" width="16.42578125" style="111" customWidth="1"/>
    <col min="13" max="13" width="12.28515625" style="111" customWidth="1"/>
    <col min="14" max="16384" width="9.140625" style="111"/>
  </cols>
  <sheetData>
    <row r="1" spans="1:14" s="122" customFormat="1" ht="17.25">
      <c r="A1" s="121" t="s">
        <v>244</v>
      </c>
    </row>
    <row r="2" spans="1:14" s="122" customFormat="1" ht="17.25">
      <c r="A2" s="121"/>
    </row>
    <row r="3" spans="1:14" s="122" customFormat="1" ht="17.25">
      <c r="A3" s="123" t="s">
        <v>225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9"/>
    </row>
    <row r="4" spans="1:14" ht="8.25" customHeight="1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0"/>
    </row>
    <row r="5" spans="1:14" ht="120.75" customHeight="1" thickBot="1">
      <c r="A5" s="156"/>
      <c r="B5" s="157"/>
      <c r="C5" s="114" t="s">
        <v>226</v>
      </c>
      <c r="D5" s="114" t="s">
        <v>227</v>
      </c>
      <c r="E5" s="114" t="s">
        <v>228</v>
      </c>
      <c r="F5" s="114" t="s">
        <v>229</v>
      </c>
      <c r="G5" s="114" t="s">
        <v>230</v>
      </c>
      <c r="H5" s="114" t="s">
        <v>231</v>
      </c>
      <c r="I5" s="114" t="s">
        <v>232</v>
      </c>
      <c r="J5" s="114" t="s">
        <v>233</v>
      </c>
      <c r="K5" s="114" t="s">
        <v>234</v>
      </c>
      <c r="L5" s="114" t="s">
        <v>240</v>
      </c>
      <c r="M5" s="115" t="s">
        <v>33</v>
      </c>
      <c r="N5" s="120"/>
    </row>
    <row r="6" spans="1:14">
      <c r="A6" s="130"/>
      <c r="B6" s="125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20"/>
    </row>
    <row r="7" spans="1:14">
      <c r="A7" s="134">
        <v>2014</v>
      </c>
      <c r="B7" s="126" t="s">
        <v>213</v>
      </c>
      <c r="C7" s="135">
        <v>211.47657383113517</v>
      </c>
      <c r="D7" s="136">
        <v>9.7180797356983213</v>
      </c>
      <c r="E7" s="136">
        <v>30.479541816913411</v>
      </c>
      <c r="F7" s="136">
        <v>33.189093440317514</v>
      </c>
      <c r="G7" s="136">
        <v>1.5439439177415333</v>
      </c>
      <c r="H7" s="136">
        <v>12.128091401016146</v>
      </c>
      <c r="I7" s="136">
        <v>137.24619281917649</v>
      </c>
      <c r="J7" s="136">
        <v>30.169402980507826</v>
      </c>
      <c r="K7" s="136">
        <v>437.96304673726831</v>
      </c>
      <c r="L7" s="137">
        <v>0</v>
      </c>
      <c r="M7" s="138">
        <v>903.91396667977472</v>
      </c>
      <c r="N7" s="120"/>
    </row>
    <row r="8" spans="1:14">
      <c r="A8" s="130"/>
      <c r="B8" s="126" t="s">
        <v>214</v>
      </c>
      <c r="C8" s="135">
        <v>193.78745721615283</v>
      </c>
      <c r="D8" s="136">
        <v>6.9446775808665926</v>
      </c>
      <c r="E8" s="136">
        <v>27.603005762098267</v>
      </c>
      <c r="F8" s="136">
        <v>29.497567282023262</v>
      </c>
      <c r="G8" s="136">
        <v>2.3536914349749734</v>
      </c>
      <c r="H8" s="136">
        <v>12.706172798737811</v>
      </c>
      <c r="I8" s="136">
        <v>120.43866271349347</v>
      </c>
      <c r="J8" s="136">
        <v>28.530734449672991</v>
      </c>
      <c r="K8" s="136">
        <v>420.48769157940967</v>
      </c>
      <c r="L8" s="137">
        <v>1.6172019042901566E-3</v>
      </c>
      <c r="M8" s="138">
        <v>842.35127801933425</v>
      </c>
      <c r="N8" s="120"/>
    </row>
    <row r="9" spans="1:14">
      <c r="A9" s="130"/>
      <c r="B9" s="126" t="s">
        <v>215</v>
      </c>
      <c r="C9" s="135">
        <v>247.73669541492575</v>
      </c>
      <c r="D9" s="136">
        <v>12.099249901629207</v>
      </c>
      <c r="E9" s="136">
        <v>31.511225332661709</v>
      </c>
      <c r="F9" s="136">
        <v>33.386454861594743</v>
      </c>
      <c r="G9" s="136">
        <v>3.7218112245288539</v>
      </c>
      <c r="H9" s="136">
        <v>15.275219906574538</v>
      </c>
      <c r="I9" s="136">
        <v>137.31265658672888</v>
      </c>
      <c r="J9" s="136">
        <v>61.693961625437701</v>
      </c>
      <c r="K9" s="136">
        <v>496.26929004495787</v>
      </c>
      <c r="L9" s="137">
        <v>31.097891932982314</v>
      </c>
      <c r="M9" s="138">
        <v>1070.1044568320217</v>
      </c>
      <c r="N9" s="120"/>
    </row>
    <row r="10" spans="1:14">
      <c r="A10" s="130"/>
      <c r="B10" s="126" t="s">
        <v>216</v>
      </c>
      <c r="C10" s="135">
        <v>194.23347538167329</v>
      </c>
      <c r="D10" s="136">
        <v>7.7196600654406389</v>
      </c>
      <c r="E10" s="136">
        <v>25.763597910615502</v>
      </c>
      <c r="F10" s="136">
        <v>32.220919797862862</v>
      </c>
      <c r="G10" s="136">
        <v>2.303280192800305</v>
      </c>
      <c r="H10" s="136">
        <v>12.488849912189506</v>
      </c>
      <c r="I10" s="136">
        <v>101.86640170069339</v>
      </c>
      <c r="J10" s="136">
        <v>26.999364572025282</v>
      </c>
      <c r="K10" s="136">
        <v>360.66222066734139</v>
      </c>
      <c r="L10" s="137">
        <v>0</v>
      </c>
      <c r="M10" s="138">
        <v>764.25777020064209</v>
      </c>
      <c r="N10" s="120"/>
    </row>
    <row r="11" spans="1:14">
      <c r="A11" s="130"/>
      <c r="B11" s="126" t="s">
        <v>217</v>
      </c>
      <c r="C11" s="135">
        <v>238.19756109769648</v>
      </c>
      <c r="D11" s="136">
        <v>8.1819283507722957</v>
      </c>
      <c r="E11" s="136">
        <v>27.927402039017281</v>
      </c>
      <c r="F11" s="136">
        <v>29.548333180454939</v>
      </c>
      <c r="G11" s="136">
        <v>3.4672346096355064</v>
      </c>
      <c r="H11" s="136">
        <v>12.684900939021116</v>
      </c>
      <c r="I11" s="136">
        <v>133.74429904762749</v>
      </c>
      <c r="J11" s="136">
        <v>35.65418453872983</v>
      </c>
      <c r="K11" s="136">
        <v>394.12396556503404</v>
      </c>
      <c r="L11" s="137">
        <v>0</v>
      </c>
      <c r="M11" s="138">
        <v>883.52980936798906</v>
      </c>
      <c r="N11" s="120"/>
    </row>
    <row r="12" spans="1:14">
      <c r="A12" s="130"/>
      <c r="B12" s="126" t="s">
        <v>218</v>
      </c>
      <c r="C12" s="135">
        <v>248.49628517898523</v>
      </c>
      <c r="D12" s="136">
        <v>9.9083890294756287</v>
      </c>
      <c r="E12" s="136">
        <v>28.313055493513183</v>
      </c>
      <c r="F12" s="136">
        <v>26.444812330402321</v>
      </c>
      <c r="G12" s="136">
        <v>4.5998289626080222</v>
      </c>
      <c r="H12" s="136">
        <v>17.129322190267203</v>
      </c>
      <c r="I12" s="136">
        <v>132.97948532019927</v>
      </c>
      <c r="J12" s="136">
        <v>35.921209335061825</v>
      </c>
      <c r="K12" s="136">
        <v>481.90059061729079</v>
      </c>
      <c r="L12" s="137">
        <v>0</v>
      </c>
      <c r="M12" s="138">
        <v>985.69297845780341</v>
      </c>
      <c r="N12" s="120"/>
    </row>
    <row r="13" spans="1:14">
      <c r="A13" s="130"/>
      <c r="B13" s="126" t="s">
        <v>219</v>
      </c>
      <c r="C13" s="135">
        <v>242.37210245215962</v>
      </c>
      <c r="D13" s="136">
        <v>8.5584328890520069</v>
      </c>
      <c r="E13" s="136">
        <v>31.022455737586604</v>
      </c>
      <c r="F13" s="136">
        <v>28.172424460046035</v>
      </c>
      <c r="G13" s="136">
        <v>5.3808213586731606</v>
      </c>
      <c r="H13" s="136">
        <v>15.019109054570668</v>
      </c>
      <c r="I13" s="136">
        <v>130.86222766232098</v>
      </c>
      <c r="J13" s="136">
        <v>35.277246581895163</v>
      </c>
      <c r="K13" s="136">
        <v>459.96985653870411</v>
      </c>
      <c r="L13" s="137">
        <v>0</v>
      </c>
      <c r="M13" s="138">
        <v>956.63467673500838</v>
      </c>
      <c r="N13" s="120"/>
    </row>
    <row r="14" spans="1:14">
      <c r="A14" s="130"/>
      <c r="B14" s="126" t="s">
        <v>220</v>
      </c>
      <c r="C14" s="135">
        <v>235.37927326914439</v>
      </c>
      <c r="D14" s="136">
        <v>10.184646969586408</v>
      </c>
      <c r="E14" s="136">
        <v>31.03062616897806</v>
      </c>
      <c r="F14" s="136">
        <v>25.320621156931146</v>
      </c>
      <c r="G14" s="136">
        <v>5.5694773962369943</v>
      </c>
      <c r="H14" s="136">
        <v>11.757857836905718</v>
      </c>
      <c r="I14" s="136">
        <v>141.95236178410556</v>
      </c>
      <c r="J14" s="136">
        <v>64.042952618702884</v>
      </c>
      <c r="K14" s="136">
        <v>467.39487329227893</v>
      </c>
      <c r="L14" s="137">
        <v>0</v>
      </c>
      <c r="M14" s="138">
        <v>992.6326904928701</v>
      </c>
      <c r="N14" s="120"/>
    </row>
    <row r="15" spans="1:14">
      <c r="A15" s="130"/>
      <c r="B15" s="126" t="s">
        <v>221</v>
      </c>
      <c r="C15" s="135">
        <v>223.29462056417714</v>
      </c>
      <c r="D15" s="136">
        <v>8.9016703835775228</v>
      </c>
      <c r="E15" s="136">
        <v>27.526075924781495</v>
      </c>
      <c r="F15" s="136">
        <v>19.425879388032559</v>
      </c>
      <c r="G15" s="136">
        <v>6.9567474790899766</v>
      </c>
      <c r="H15" s="136">
        <v>15.000797179498004</v>
      </c>
      <c r="I15" s="136">
        <v>124.84600409347604</v>
      </c>
      <c r="J15" s="136">
        <v>34.081035194859524</v>
      </c>
      <c r="K15" s="136">
        <v>442.80454717727321</v>
      </c>
      <c r="L15" s="137">
        <v>0</v>
      </c>
      <c r="M15" s="138">
        <v>902.83737738476543</v>
      </c>
      <c r="N15" s="120"/>
    </row>
    <row r="16" spans="1:14">
      <c r="A16" s="130"/>
      <c r="B16" s="126" t="s">
        <v>222</v>
      </c>
      <c r="C16" s="135">
        <v>218.53506730117653</v>
      </c>
      <c r="D16" s="136">
        <v>7.5741800389741156</v>
      </c>
      <c r="E16" s="136">
        <v>28.42996040566771</v>
      </c>
      <c r="F16" s="136">
        <v>26.57683355891508</v>
      </c>
      <c r="G16" s="136">
        <v>7.418651595143932</v>
      </c>
      <c r="H16" s="136">
        <v>15.687047094361004</v>
      </c>
      <c r="I16" s="136">
        <v>129.65142674510957</v>
      </c>
      <c r="J16" s="136">
        <v>35.355786476977322</v>
      </c>
      <c r="K16" s="136">
        <v>432.60860433534344</v>
      </c>
      <c r="L16" s="137">
        <v>0</v>
      </c>
      <c r="M16" s="138">
        <v>901.83755755166862</v>
      </c>
      <c r="N16" s="120"/>
    </row>
    <row r="17" spans="1:14">
      <c r="A17" s="130"/>
      <c r="B17" s="126" t="s">
        <v>223</v>
      </c>
      <c r="C17" s="135">
        <v>230.27847258541473</v>
      </c>
      <c r="D17" s="136">
        <v>9.8861510521042089</v>
      </c>
      <c r="E17" s="136">
        <v>23.829040268036071</v>
      </c>
      <c r="F17" s="136">
        <v>29.865051578386041</v>
      </c>
      <c r="G17" s="136">
        <v>7.8810706932156993</v>
      </c>
      <c r="H17" s="136">
        <v>13.137144097646512</v>
      </c>
      <c r="I17" s="136">
        <v>120.15739977820435</v>
      </c>
      <c r="J17" s="136">
        <v>32.93511814788112</v>
      </c>
      <c r="K17" s="136">
        <v>453.10007576409987</v>
      </c>
      <c r="L17" s="137">
        <v>9.1908504509018038E-2</v>
      </c>
      <c r="M17" s="138">
        <v>921.16143246949753</v>
      </c>
      <c r="N17" s="120"/>
    </row>
    <row r="18" spans="1:14">
      <c r="A18" s="130"/>
      <c r="B18" s="126" t="s">
        <v>224</v>
      </c>
      <c r="C18" s="135">
        <v>240.18709872265336</v>
      </c>
      <c r="D18" s="136">
        <v>12.51136546951037</v>
      </c>
      <c r="E18" s="136">
        <v>20.791147482552493</v>
      </c>
      <c r="F18" s="136">
        <v>24.32210986966448</v>
      </c>
      <c r="G18" s="136">
        <v>12.307773107640266</v>
      </c>
      <c r="H18" s="136">
        <v>13.725625194624399</v>
      </c>
      <c r="I18" s="136">
        <v>122.61690259854895</v>
      </c>
      <c r="J18" s="136">
        <v>66.566846764197663</v>
      </c>
      <c r="K18" s="136">
        <v>492.07640380026396</v>
      </c>
      <c r="L18" s="137">
        <v>1.0164827784121092E-2</v>
      </c>
      <c r="M18" s="138">
        <v>1005.1154378374401</v>
      </c>
      <c r="N18" s="120"/>
    </row>
    <row r="19" spans="1:14">
      <c r="A19" s="130"/>
      <c r="B19" s="125"/>
      <c r="C19" s="131"/>
      <c r="D19" s="132"/>
      <c r="E19" s="132"/>
      <c r="F19" s="132"/>
      <c r="G19" s="132"/>
      <c r="H19" s="132"/>
      <c r="I19" s="132"/>
      <c r="J19" s="132"/>
      <c r="K19" s="132"/>
      <c r="L19" s="139"/>
      <c r="M19" s="133"/>
      <c r="N19" s="120"/>
    </row>
    <row r="20" spans="1:14">
      <c r="A20" s="134">
        <v>2015</v>
      </c>
      <c r="B20" s="126" t="s">
        <v>213</v>
      </c>
      <c r="C20" s="135">
        <v>201.06482141499706</v>
      </c>
      <c r="D20" s="136">
        <v>9.2089237997792477</v>
      </c>
      <c r="E20" s="136">
        <v>22.153473631479244</v>
      </c>
      <c r="F20" s="136">
        <v>61.251817562149142</v>
      </c>
      <c r="G20" s="136">
        <v>6.6293012509235965</v>
      </c>
      <c r="H20" s="136">
        <v>13.685020364756429</v>
      </c>
      <c r="I20" s="136">
        <v>129.3771786953838</v>
      </c>
      <c r="J20" s="136">
        <v>33.620359328867629</v>
      </c>
      <c r="K20" s="136">
        <v>443.45680033105822</v>
      </c>
      <c r="L20" s="137">
        <v>0</v>
      </c>
      <c r="M20" s="138">
        <v>920.44769637939442</v>
      </c>
      <c r="N20" s="120"/>
    </row>
    <row r="21" spans="1:14">
      <c r="A21" s="134"/>
      <c r="B21" s="126" t="s">
        <v>214</v>
      </c>
      <c r="C21" s="135">
        <v>193.41259214807886</v>
      </c>
      <c r="D21" s="136">
        <v>8.561392043806455</v>
      </c>
      <c r="E21" s="136">
        <v>29.009836750438673</v>
      </c>
      <c r="F21" s="136">
        <v>41.586771106854265</v>
      </c>
      <c r="G21" s="136">
        <v>12.181091537437476</v>
      </c>
      <c r="H21" s="136">
        <v>15.628510878909179</v>
      </c>
      <c r="I21" s="136">
        <v>127.21652616503489</v>
      </c>
      <c r="J21" s="136">
        <v>31.727801442484822</v>
      </c>
      <c r="K21" s="136">
        <v>447.92698287089439</v>
      </c>
      <c r="L21" s="137">
        <v>0</v>
      </c>
      <c r="M21" s="138">
        <v>907.25150494393893</v>
      </c>
      <c r="N21" s="120"/>
    </row>
    <row r="22" spans="1:14">
      <c r="A22" s="134"/>
      <c r="B22" s="126" t="s">
        <v>215</v>
      </c>
      <c r="C22" s="135">
        <v>205.63732846748286</v>
      </c>
      <c r="D22" s="136">
        <v>10.066948366804867</v>
      </c>
      <c r="E22" s="136">
        <v>28.179914476406893</v>
      </c>
      <c r="F22" s="136">
        <v>25.053100148180572</v>
      </c>
      <c r="G22" s="136">
        <v>13.32740788117292</v>
      </c>
      <c r="H22" s="136">
        <v>14.464955199060942</v>
      </c>
      <c r="I22" s="136">
        <v>126.70285109659596</v>
      </c>
      <c r="J22" s="136">
        <v>180.00463108074553</v>
      </c>
      <c r="K22" s="136">
        <v>464.66875058456054</v>
      </c>
      <c r="L22" s="137">
        <v>1.3195735107111417E-4</v>
      </c>
      <c r="M22" s="138">
        <v>1068.106019258362</v>
      </c>
      <c r="N22" s="120"/>
    </row>
    <row r="23" spans="1:14">
      <c r="A23" s="134"/>
      <c r="B23" s="126" t="s">
        <v>216</v>
      </c>
      <c r="C23" s="135">
        <v>174.60827221813807</v>
      </c>
      <c r="D23" s="136">
        <v>7.1131023639703139</v>
      </c>
      <c r="E23" s="136">
        <v>23.841454394417426</v>
      </c>
      <c r="F23" s="136">
        <v>22.637703683566148</v>
      </c>
      <c r="G23" s="136">
        <v>10.567787023708927</v>
      </c>
      <c r="H23" s="136">
        <v>11.420740049044651</v>
      </c>
      <c r="I23" s="136">
        <v>88.880048398264492</v>
      </c>
      <c r="J23" s="136">
        <v>24.65577208457832</v>
      </c>
      <c r="K23" s="136">
        <v>353.23650452668124</v>
      </c>
      <c r="L23" s="137">
        <v>0</v>
      </c>
      <c r="M23" s="138">
        <v>716.96138474236955</v>
      </c>
      <c r="N23" s="120"/>
    </row>
    <row r="24" spans="1:14">
      <c r="A24" s="134"/>
      <c r="B24" s="126" t="s">
        <v>217</v>
      </c>
      <c r="C24" s="135">
        <v>213.12319256756754</v>
      </c>
      <c r="D24" s="136">
        <v>11.199963197399173</v>
      </c>
      <c r="E24" s="136">
        <v>24.995868977347637</v>
      </c>
      <c r="F24" s="136">
        <v>25.245372870948643</v>
      </c>
      <c r="G24" s="136">
        <v>13.099752561874512</v>
      </c>
      <c r="H24" s="136">
        <v>13.354079493018515</v>
      </c>
      <c r="I24" s="136">
        <v>122.88639091065886</v>
      </c>
      <c r="J24" s="136">
        <v>32.23309334362078</v>
      </c>
      <c r="K24" s="136">
        <v>429.9358710780088</v>
      </c>
      <c r="L24" s="137">
        <v>6.3766554803140162E-3</v>
      </c>
      <c r="M24" s="138">
        <v>886.07996165592476</v>
      </c>
      <c r="N24" s="120"/>
    </row>
    <row r="25" spans="1:14">
      <c r="A25" s="134"/>
      <c r="B25" s="126" t="s">
        <v>218</v>
      </c>
      <c r="C25" s="135">
        <v>218.40107545304093</v>
      </c>
      <c r="D25" s="136">
        <v>8.9776484967347603</v>
      </c>
      <c r="E25" s="136">
        <v>23.70271462307835</v>
      </c>
      <c r="F25" s="136">
        <v>48.285164899996111</v>
      </c>
      <c r="G25" s="136">
        <v>10.855776995739953</v>
      </c>
      <c r="H25" s="136">
        <v>15.264656559757183</v>
      </c>
      <c r="I25" s="136">
        <v>115.65271613099233</v>
      </c>
      <c r="J25" s="136">
        <v>52.687994282095261</v>
      </c>
      <c r="K25" s="136">
        <v>451.73309557935835</v>
      </c>
      <c r="L25" s="137">
        <v>0</v>
      </c>
      <c r="M25" s="138">
        <v>945.5608430207933</v>
      </c>
      <c r="N25" s="120"/>
    </row>
    <row r="26" spans="1:14">
      <c r="A26" s="134"/>
      <c r="B26" s="126" t="s">
        <v>219</v>
      </c>
      <c r="C26" s="135">
        <v>239.36244298580255</v>
      </c>
      <c r="D26" s="136">
        <v>9.0500609936717389</v>
      </c>
      <c r="E26" s="136">
        <v>29.229190199422529</v>
      </c>
      <c r="F26" s="136">
        <v>40.046964662392476</v>
      </c>
      <c r="G26" s="136">
        <v>10.924889270379845</v>
      </c>
      <c r="H26" s="136">
        <v>12.797115487036788</v>
      </c>
      <c r="I26" s="136">
        <v>111.99199360676435</v>
      </c>
      <c r="J26" s="136">
        <v>33.495410229941804</v>
      </c>
      <c r="K26" s="136">
        <v>450.23227644861834</v>
      </c>
      <c r="L26" s="137">
        <v>0</v>
      </c>
      <c r="M26" s="138">
        <v>937.13034388403037</v>
      </c>
      <c r="N26" s="120"/>
    </row>
    <row r="27" spans="1:14">
      <c r="A27" s="134"/>
      <c r="B27" s="126" t="s">
        <v>220</v>
      </c>
      <c r="C27" s="135">
        <v>169.06248452939101</v>
      </c>
      <c r="D27" s="136">
        <v>8.5701412129554999</v>
      </c>
      <c r="E27" s="136">
        <v>21.744797005442816</v>
      </c>
      <c r="F27" s="136">
        <v>25.263927919381004</v>
      </c>
      <c r="G27" s="136">
        <v>9.6969651613462204</v>
      </c>
      <c r="H27" s="136">
        <v>13.030285801995625</v>
      </c>
      <c r="I27" s="136">
        <v>100.46181746400276</v>
      </c>
      <c r="J27" s="136">
        <v>23.477456254682263</v>
      </c>
      <c r="K27" s="136">
        <v>430.7968326968865</v>
      </c>
      <c r="L27" s="137">
        <v>0</v>
      </c>
      <c r="M27" s="138">
        <v>802.10470804608372</v>
      </c>
      <c r="N27" s="120"/>
    </row>
    <row r="28" spans="1:14">
      <c r="A28" s="134"/>
      <c r="B28" s="126" t="s">
        <v>221</v>
      </c>
      <c r="C28" s="135">
        <v>203.9344151331143</v>
      </c>
      <c r="D28" s="136">
        <v>8.3942106210608092</v>
      </c>
      <c r="E28" s="136">
        <v>26.660417060000619</v>
      </c>
      <c r="F28" s="136">
        <v>17.682802937853236</v>
      </c>
      <c r="G28" s="136">
        <v>10.031023546752557</v>
      </c>
      <c r="H28" s="136">
        <v>15.19250742204067</v>
      </c>
      <c r="I28" s="136">
        <v>106.45187157923998</v>
      </c>
      <c r="J28" s="136">
        <v>28.18703043486714</v>
      </c>
      <c r="K28" s="136">
        <v>436.65872899779782</v>
      </c>
      <c r="L28" s="137">
        <v>0</v>
      </c>
      <c r="M28" s="138">
        <v>853.19300773272721</v>
      </c>
      <c r="N28" s="120"/>
    </row>
    <row r="29" spans="1:14">
      <c r="A29" s="134"/>
      <c r="B29" s="126" t="s">
        <v>222</v>
      </c>
      <c r="C29" s="135">
        <v>212.29614510857417</v>
      </c>
      <c r="D29" s="136">
        <v>10.097846487975046</v>
      </c>
      <c r="E29" s="136">
        <v>23.610082664688829</v>
      </c>
      <c r="F29" s="136">
        <v>18.793491949326373</v>
      </c>
      <c r="G29" s="136">
        <v>9.0920528196629391</v>
      </c>
      <c r="H29" s="136">
        <v>15.060775417067379</v>
      </c>
      <c r="I29" s="136">
        <v>113.34595080289498</v>
      </c>
      <c r="J29" s="136">
        <v>32.841267877738311</v>
      </c>
      <c r="K29" s="136">
        <v>415.60240789104603</v>
      </c>
      <c r="L29" s="137">
        <v>0</v>
      </c>
      <c r="M29" s="138">
        <v>850.74002101897395</v>
      </c>
      <c r="N29" s="120"/>
    </row>
    <row r="30" spans="1:14">
      <c r="A30" s="134"/>
      <c r="B30" s="126" t="s">
        <v>223</v>
      </c>
      <c r="C30" s="135">
        <v>200.2888853355189</v>
      </c>
      <c r="D30" s="136">
        <v>7.0765801536069759</v>
      </c>
      <c r="E30" s="136">
        <v>18.498475238127426</v>
      </c>
      <c r="F30" s="136">
        <v>17.781586359373687</v>
      </c>
      <c r="G30" s="136">
        <v>9.5954870557818062</v>
      </c>
      <c r="H30" s="136">
        <v>11.536667990379144</v>
      </c>
      <c r="I30" s="136">
        <v>109.52144360275108</v>
      </c>
      <c r="J30" s="136">
        <v>28.78149814680253</v>
      </c>
      <c r="K30" s="136">
        <v>435.34150670965431</v>
      </c>
      <c r="L30" s="137">
        <v>0</v>
      </c>
      <c r="M30" s="138">
        <v>838.42213059199571</v>
      </c>
      <c r="N30" s="120"/>
    </row>
    <row r="31" spans="1:14">
      <c r="A31" s="134"/>
      <c r="B31" s="126" t="s">
        <v>224</v>
      </c>
      <c r="C31" s="135">
        <v>191.15383384815297</v>
      </c>
      <c r="D31" s="136">
        <v>12.28419243727531</v>
      </c>
      <c r="E31" s="136">
        <v>18.195270923391909</v>
      </c>
      <c r="F31" s="136">
        <v>30.282269778964611</v>
      </c>
      <c r="G31" s="136">
        <v>8.0952714671418207</v>
      </c>
      <c r="H31" s="136">
        <v>12.621431888701366</v>
      </c>
      <c r="I31" s="136">
        <v>97.895618275486044</v>
      </c>
      <c r="J31" s="136">
        <v>28.367780454700405</v>
      </c>
      <c r="K31" s="136">
        <v>421.60326506940453</v>
      </c>
      <c r="L31" s="137">
        <v>1.9652794769962419E-3</v>
      </c>
      <c r="M31" s="138">
        <v>820.50089942269597</v>
      </c>
      <c r="N31" s="120"/>
    </row>
    <row r="32" spans="1:14">
      <c r="A32" s="130"/>
      <c r="B32" s="125"/>
      <c r="C32" s="131"/>
      <c r="D32" s="132"/>
      <c r="E32" s="132"/>
      <c r="F32" s="132"/>
      <c r="G32" s="132"/>
      <c r="H32" s="132"/>
      <c r="I32" s="132"/>
      <c r="J32" s="132"/>
      <c r="K32" s="132"/>
      <c r="L32" s="139"/>
      <c r="M32" s="133"/>
      <c r="N32" s="120"/>
    </row>
    <row r="33" spans="1:14">
      <c r="A33" s="134">
        <v>2016</v>
      </c>
      <c r="B33" s="126" t="s">
        <v>213</v>
      </c>
      <c r="C33" s="135">
        <v>177.23175526242477</v>
      </c>
      <c r="D33" s="136">
        <v>9.2637187431178063</v>
      </c>
      <c r="E33" s="136">
        <v>23.232653009615792</v>
      </c>
      <c r="F33" s="136">
        <v>28.609545473300408</v>
      </c>
      <c r="G33" s="136">
        <v>6.26706403279693</v>
      </c>
      <c r="H33" s="136">
        <v>12.953829163896421</v>
      </c>
      <c r="I33" s="136">
        <v>121.03010180178866</v>
      </c>
      <c r="J33" s="136">
        <v>25.54869840482478</v>
      </c>
      <c r="K33" s="136">
        <v>494.4572526833694</v>
      </c>
      <c r="L33" s="137">
        <v>0</v>
      </c>
      <c r="M33" s="138">
        <v>898.59461857513497</v>
      </c>
      <c r="N33" s="120"/>
    </row>
    <row r="34" spans="1:14">
      <c r="A34" s="134"/>
      <c r="B34" s="126" t="s">
        <v>214</v>
      </c>
      <c r="C34" s="135">
        <v>179.77985712340302</v>
      </c>
      <c r="D34" s="136">
        <v>15.741277808966124</v>
      </c>
      <c r="E34" s="136">
        <v>28.428299515592478</v>
      </c>
      <c r="F34" s="136">
        <v>18.467132379848259</v>
      </c>
      <c r="G34" s="136">
        <v>5.8409888527906935</v>
      </c>
      <c r="H34" s="136">
        <v>13.990247268780866</v>
      </c>
      <c r="I34" s="136">
        <v>114.19939379531768</v>
      </c>
      <c r="J34" s="136">
        <v>29.582839286756471</v>
      </c>
      <c r="K34" s="136">
        <v>485.56698614978006</v>
      </c>
      <c r="L34" s="137">
        <v>0</v>
      </c>
      <c r="M34" s="138">
        <v>891.59702218123562</v>
      </c>
      <c r="N34" s="120"/>
    </row>
    <row r="35" spans="1:14">
      <c r="A35" s="134"/>
      <c r="B35" s="126" t="s">
        <v>215</v>
      </c>
      <c r="C35" s="135">
        <v>194.70281936434858</v>
      </c>
      <c r="D35" s="136">
        <v>13.207786521755439</v>
      </c>
      <c r="E35" s="136">
        <v>29.888928975808462</v>
      </c>
      <c r="F35" s="136">
        <v>27.095469276671821</v>
      </c>
      <c r="G35" s="136">
        <v>8.3239228074026421</v>
      </c>
      <c r="H35" s="136">
        <v>15.155033766464712</v>
      </c>
      <c r="I35" s="136">
        <v>118.49363221199867</v>
      </c>
      <c r="J35" s="136">
        <v>64.058705655900212</v>
      </c>
      <c r="K35" s="136">
        <v>478.08533650334749</v>
      </c>
      <c r="L35" s="137">
        <v>0</v>
      </c>
      <c r="M35" s="138">
        <v>949.01163508369814</v>
      </c>
      <c r="N35" s="120"/>
    </row>
    <row r="36" spans="1:14">
      <c r="A36" s="134"/>
      <c r="B36" s="126" t="s">
        <v>216</v>
      </c>
      <c r="C36" s="135">
        <v>158.38722708323343</v>
      </c>
      <c r="D36" s="136">
        <v>8.1946325541121929</v>
      </c>
      <c r="E36" s="136">
        <v>23.548227575936362</v>
      </c>
      <c r="F36" s="136">
        <v>18.162582340432039</v>
      </c>
      <c r="G36" s="136">
        <v>5.8925857730467177</v>
      </c>
      <c r="H36" s="136">
        <v>12.635968703287906</v>
      </c>
      <c r="I36" s="136">
        <v>98.679931231319529</v>
      </c>
      <c r="J36" s="136">
        <v>25.464473033722701</v>
      </c>
      <c r="K36" s="136">
        <v>359.42108784031421</v>
      </c>
      <c r="L36" s="137">
        <v>3.064229976212664E-3</v>
      </c>
      <c r="M36" s="138">
        <v>710.38978036538128</v>
      </c>
      <c r="N36" s="120"/>
    </row>
    <row r="37" spans="1:14">
      <c r="A37" s="134"/>
      <c r="B37" s="126" t="s">
        <v>217</v>
      </c>
      <c r="C37" s="135">
        <v>163.07765798467835</v>
      </c>
      <c r="D37" s="136">
        <v>11.45651688085564</v>
      </c>
      <c r="E37" s="136">
        <v>22.203690348519949</v>
      </c>
      <c r="F37" s="136">
        <v>16.86891082598132</v>
      </c>
      <c r="G37" s="136">
        <v>6.9170706803011592</v>
      </c>
      <c r="H37" s="136">
        <v>14.90970111953159</v>
      </c>
      <c r="I37" s="136">
        <v>103.87545426206074</v>
      </c>
      <c r="J37" s="136">
        <v>30.345019471308657</v>
      </c>
      <c r="K37" s="136">
        <v>410.47318822830317</v>
      </c>
      <c r="L37" s="137">
        <v>0</v>
      </c>
      <c r="M37" s="138">
        <v>780.12720980154063</v>
      </c>
      <c r="N37" s="120"/>
    </row>
    <row r="38" spans="1:14">
      <c r="A38" s="134"/>
      <c r="B38" s="126" t="s">
        <v>218</v>
      </c>
      <c r="C38" s="135">
        <v>209.40965638241346</v>
      </c>
      <c r="D38" s="136">
        <v>10.67509275651209</v>
      </c>
      <c r="E38" s="136">
        <v>23.423230756947099</v>
      </c>
      <c r="F38" s="136">
        <v>23.021046581114813</v>
      </c>
      <c r="G38" s="136">
        <v>9.2621443920717823</v>
      </c>
      <c r="H38" s="136">
        <v>16.497138754821602</v>
      </c>
      <c r="I38" s="136">
        <v>108.48186800636825</v>
      </c>
      <c r="J38" s="136">
        <v>31.006464680115304</v>
      </c>
      <c r="K38" s="136">
        <v>468.78530362814519</v>
      </c>
      <c r="L38" s="137">
        <v>0</v>
      </c>
      <c r="M38" s="138">
        <v>900.56194593850955</v>
      </c>
      <c r="N38" s="120"/>
    </row>
    <row r="39" spans="1:14">
      <c r="A39" s="134"/>
      <c r="B39" s="126" t="s">
        <v>219</v>
      </c>
      <c r="C39" s="135">
        <v>195.90016321084954</v>
      </c>
      <c r="D39" s="136">
        <v>9.0651650608292584</v>
      </c>
      <c r="E39" s="136">
        <v>25.165264608994065</v>
      </c>
      <c r="F39" s="136">
        <v>30.146365564269118</v>
      </c>
      <c r="G39" s="136">
        <v>8.7370159345836171</v>
      </c>
      <c r="H39" s="136">
        <v>15.177804108467956</v>
      </c>
      <c r="I39" s="136">
        <v>106.68141508558735</v>
      </c>
      <c r="J39" s="136">
        <v>34.776714573576236</v>
      </c>
      <c r="K39" s="136">
        <v>465.89405739118479</v>
      </c>
      <c r="L39" s="137">
        <v>0</v>
      </c>
      <c r="M39" s="138">
        <v>891.54396553834181</v>
      </c>
      <c r="N39" s="120"/>
    </row>
    <row r="40" spans="1:14">
      <c r="A40" s="134"/>
      <c r="B40" s="126" t="s">
        <v>220</v>
      </c>
      <c r="C40" s="135">
        <v>194.34615546596518</v>
      </c>
      <c r="D40" s="136">
        <v>12.210186550916546</v>
      </c>
      <c r="E40" s="136">
        <v>25.960249572461727</v>
      </c>
      <c r="F40" s="136">
        <v>23.022108820974442</v>
      </c>
      <c r="G40" s="136">
        <v>9.1336624199009613</v>
      </c>
      <c r="H40" s="136">
        <v>17.335980824307526</v>
      </c>
      <c r="I40" s="136">
        <v>114.13283771849095</v>
      </c>
      <c r="J40" s="136">
        <v>35.109515078879951</v>
      </c>
      <c r="K40" s="136">
        <v>435.05921447270276</v>
      </c>
      <c r="L40" s="137">
        <v>0</v>
      </c>
      <c r="M40" s="138">
        <v>866.30991092459999</v>
      </c>
      <c r="N40" s="120"/>
    </row>
    <row r="41" spans="1:14">
      <c r="A41" s="134"/>
      <c r="B41" s="126" t="s">
        <v>221</v>
      </c>
      <c r="C41" s="135">
        <v>212.13301453717088</v>
      </c>
      <c r="D41" s="136">
        <v>12.254492214214228</v>
      </c>
      <c r="E41" s="136">
        <v>29.886499994169494</v>
      </c>
      <c r="F41" s="136">
        <v>19.02538262670847</v>
      </c>
      <c r="G41" s="136">
        <v>9.7506382142457824</v>
      </c>
      <c r="H41" s="136">
        <v>16.109054175020869</v>
      </c>
      <c r="I41" s="136">
        <v>119.41355416548629</v>
      </c>
      <c r="J41" s="136">
        <v>59.383563517209254</v>
      </c>
      <c r="K41" s="136">
        <v>419.92137063358416</v>
      </c>
      <c r="L41" s="137">
        <v>0</v>
      </c>
      <c r="M41" s="138">
        <v>897.87757007780942</v>
      </c>
      <c r="N41" s="120"/>
    </row>
    <row r="42" spans="1:14">
      <c r="A42" s="134"/>
      <c r="B42" s="126" t="s">
        <v>222</v>
      </c>
      <c r="C42" s="135">
        <v>189.5818496340018</v>
      </c>
      <c r="D42" s="136">
        <v>8.123007803377492</v>
      </c>
      <c r="E42" s="136">
        <v>27.355585832045936</v>
      </c>
      <c r="F42" s="136">
        <v>27.200032312826693</v>
      </c>
      <c r="G42" s="136">
        <v>8.2400218080604724</v>
      </c>
      <c r="H42" s="136">
        <v>15.403992672546149</v>
      </c>
      <c r="I42" s="136">
        <v>120.38420656842715</v>
      </c>
      <c r="J42" s="136">
        <v>40.974974729748226</v>
      </c>
      <c r="K42" s="136">
        <v>417.76924782848772</v>
      </c>
      <c r="L42" s="137">
        <v>1.0202127971033341E-2</v>
      </c>
      <c r="M42" s="138">
        <v>855.04312131749271</v>
      </c>
      <c r="N42" s="120"/>
    </row>
    <row r="43" spans="1:14">
      <c r="A43" s="134"/>
      <c r="B43" s="126" t="s">
        <v>223</v>
      </c>
      <c r="C43" s="135">
        <v>174.88700044663702</v>
      </c>
      <c r="D43" s="136">
        <v>9.6734565983853393</v>
      </c>
      <c r="E43" s="136">
        <v>24.654984266195669</v>
      </c>
      <c r="F43" s="136">
        <v>24.458325733312151</v>
      </c>
      <c r="G43" s="136">
        <v>7.778812527491862</v>
      </c>
      <c r="H43" s="136">
        <v>13.115027001238403</v>
      </c>
      <c r="I43" s="136">
        <v>105.47214084827199</v>
      </c>
      <c r="J43" s="136">
        <v>32.842005853651933</v>
      </c>
      <c r="K43" s="136">
        <v>416.76878793044636</v>
      </c>
      <c r="L43" s="137">
        <v>0</v>
      </c>
      <c r="M43" s="138">
        <v>809.6505412056307</v>
      </c>
      <c r="N43" s="120"/>
    </row>
    <row r="44" spans="1:14">
      <c r="A44" s="134"/>
      <c r="B44" s="126" t="s">
        <v>224</v>
      </c>
      <c r="C44" s="135">
        <v>191.90600446662458</v>
      </c>
      <c r="D44" s="136">
        <v>10.839388495587109</v>
      </c>
      <c r="E44" s="136">
        <v>26.656679175454382</v>
      </c>
      <c r="F44" s="136">
        <v>30.787749397998375</v>
      </c>
      <c r="G44" s="136">
        <v>8.4326924477102665</v>
      </c>
      <c r="H44" s="136">
        <v>16.955232009242216</v>
      </c>
      <c r="I44" s="136">
        <v>107.80674114379173</v>
      </c>
      <c r="J44" s="136">
        <v>31.914493605674295</v>
      </c>
      <c r="K44" s="136">
        <v>433.73271832135521</v>
      </c>
      <c r="L44" s="137">
        <v>0</v>
      </c>
      <c r="M44" s="138">
        <v>859.03169906343817</v>
      </c>
      <c r="N44" s="120"/>
    </row>
    <row r="45" spans="1:14">
      <c r="A45" s="134"/>
      <c r="B45" s="127"/>
      <c r="C45" s="140"/>
      <c r="D45" s="141"/>
      <c r="E45" s="141"/>
      <c r="F45" s="141"/>
      <c r="G45" s="141"/>
      <c r="H45" s="141"/>
      <c r="I45" s="141"/>
      <c r="J45" s="141"/>
      <c r="K45" s="141"/>
      <c r="L45" s="142"/>
      <c r="M45" s="143"/>
      <c r="N45" s="120"/>
    </row>
    <row r="46" spans="1:14">
      <c r="A46" s="134">
        <v>2017</v>
      </c>
      <c r="B46" s="126" t="s">
        <v>213</v>
      </c>
      <c r="C46" s="144">
        <v>184.0838675408709</v>
      </c>
      <c r="D46" s="145">
        <v>8.4605216043748399</v>
      </c>
      <c r="E46" s="145">
        <v>26.760148606278975</v>
      </c>
      <c r="F46" s="145">
        <v>29.483685823660409</v>
      </c>
      <c r="G46" s="145">
        <v>7.9497198300271963</v>
      </c>
      <c r="H46" s="145">
        <v>16.46603418110978</v>
      </c>
      <c r="I46" s="145">
        <v>103.35833768589943</v>
      </c>
      <c r="J46" s="145">
        <v>32.932628422341644</v>
      </c>
      <c r="K46" s="145">
        <v>455.22267369872066</v>
      </c>
      <c r="L46" s="137">
        <v>0</v>
      </c>
      <c r="M46" s="146">
        <v>864.71761739328372</v>
      </c>
      <c r="N46" s="120"/>
    </row>
    <row r="47" spans="1:14">
      <c r="A47" s="134"/>
      <c r="B47" s="126" t="s">
        <v>214</v>
      </c>
      <c r="C47" s="144">
        <v>194.81754531476165</v>
      </c>
      <c r="D47" s="145">
        <v>10.820345537282527</v>
      </c>
      <c r="E47" s="145">
        <v>29.520924933678032</v>
      </c>
      <c r="F47" s="145">
        <v>27.204228593808732</v>
      </c>
      <c r="G47" s="145">
        <v>6.3882441735795563</v>
      </c>
      <c r="H47" s="145">
        <v>14.125423502476176</v>
      </c>
      <c r="I47" s="145">
        <v>111.68456113376914</v>
      </c>
      <c r="J47" s="145">
        <v>44.291786870604362</v>
      </c>
      <c r="K47" s="145">
        <v>428.95392769814868</v>
      </c>
      <c r="L47" s="137">
        <v>0</v>
      </c>
      <c r="M47" s="146">
        <v>867.80698775810879</v>
      </c>
      <c r="N47" s="120"/>
    </row>
    <row r="48" spans="1:14">
      <c r="A48" s="134"/>
      <c r="B48" s="126" t="s">
        <v>215</v>
      </c>
      <c r="C48" s="144">
        <v>247.17187486420895</v>
      </c>
      <c r="D48" s="145">
        <v>11.07659618629377</v>
      </c>
      <c r="E48" s="145">
        <v>37.377345277442998</v>
      </c>
      <c r="F48" s="145">
        <v>33.9004922310193</v>
      </c>
      <c r="G48" s="145">
        <v>10.456989866437734</v>
      </c>
      <c r="H48" s="145">
        <v>17.566963959650657</v>
      </c>
      <c r="I48" s="145">
        <v>127.06967872968912</v>
      </c>
      <c r="J48" s="145">
        <v>61.149109540869404</v>
      </c>
      <c r="K48" s="145">
        <v>495.56744245054563</v>
      </c>
      <c r="L48" s="147">
        <v>0.48172592164567202</v>
      </c>
      <c r="M48" s="146">
        <v>1041.818219027803</v>
      </c>
      <c r="N48" s="120"/>
    </row>
    <row r="49" spans="1:14">
      <c r="A49" s="134"/>
      <c r="B49" s="126" t="s">
        <v>216</v>
      </c>
      <c r="C49" s="144">
        <v>189.34677571420568</v>
      </c>
      <c r="D49" s="145">
        <v>10.141311324826452</v>
      </c>
      <c r="E49" s="145">
        <v>24.842554581426533</v>
      </c>
      <c r="F49" s="145">
        <v>29.514425906500747</v>
      </c>
      <c r="G49" s="145">
        <v>6.6263204675819303</v>
      </c>
      <c r="H49" s="145">
        <v>15.50456593491676</v>
      </c>
      <c r="I49" s="145">
        <v>87.986883257654384</v>
      </c>
      <c r="J49" s="145">
        <v>51.090194801643392</v>
      </c>
      <c r="K49" s="145">
        <v>379.53364464484929</v>
      </c>
      <c r="L49" s="147">
        <v>7.5443553780817671E-2</v>
      </c>
      <c r="M49" s="146">
        <v>794.66212018738588</v>
      </c>
      <c r="N49" s="120"/>
    </row>
    <row r="50" spans="1:14">
      <c r="A50" s="134"/>
      <c r="B50" s="126" t="s">
        <v>217</v>
      </c>
      <c r="C50" s="144">
        <v>215.67470096051846</v>
      </c>
      <c r="D50" s="145">
        <v>12.536802344053608</v>
      </c>
      <c r="E50" s="145">
        <v>27.962908837399826</v>
      </c>
      <c r="F50" s="145">
        <v>27.627160491977442</v>
      </c>
      <c r="G50" s="145">
        <v>6.9469774916236906</v>
      </c>
      <c r="H50" s="145">
        <v>15.988775155184911</v>
      </c>
      <c r="I50" s="145">
        <v>113.507102345826</v>
      </c>
      <c r="J50" s="145">
        <v>28.802795770357843</v>
      </c>
      <c r="K50" s="145">
        <v>392.07110837591512</v>
      </c>
      <c r="L50" s="147">
        <v>0.12652572892268588</v>
      </c>
      <c r="M50" s="146">
        <v>841.24485750177962</v>
      </c>
      <c r="N50" s="120"/>
    </row>
    <row r="51" spans="1:14">
      <c r="A51" s="134"/>
      <c r="B51" s="126" t="s">
        <v>218</v>
      </c>
      <c r="C51" s="144">
        <v>258.46217575395519</v>
      </c>
      <c r="D51" s="145">
        <v>11.179128323039809</v>
      </c>
      <c r="E51" s="145">
        <v>28.797057469474392</v>
      </c>
      <c r="F51" s="145">
        <v>29.172580255660538</v>
      </c>
      <c r="G51" s="145">
        <v>7.9186203099246422</v>
      </c>
      <c r="H51" s="145">
        <v>14.766821430511015</v>
      </c>
      <c r="I51" s="145">
        <v>114.36094347300642</v>
      </c>
      <c r="J51" s="145">
        <v>81.668428751553193</v>
      </c>
      <c r="K51" s="145">
        <v>440.89492114987371</v>
      </c>
      <c r="L51" s="147">
        <v>8.2568711652828919E-2</v>
      </c>
      <c r="M51" s="146">
        <v>987.30324562865167</v>
      </c>
      <c r="N51" s="120"/>
    </row>
    <row r="52" spans="1:14">
      <c r="A52" s="134"/>
      <c r="B52" s="126" t="s">
        <v>219</v>
      </c>
      <c r="C52" s="144">
        <v>245.6075211367511</v>
      </c>
      <c r="D52" s="145">
        <v>10.99806743847045</v>
      </c>
      <c r="E52" s="145">
        <v>30.397002023869952</v>
      </c>
      <c r="F52" s="145">
        <v>35.667135916314727</v>
      </c>
      <c r="G52" s="145">
        <v>10.395898337953744</v>
      </c>
      <c r="H52" s="145">
        <v>19.219940325120714</v>
      </c>
      <c r="I52" s="145">
        <v>123.25096637831399</v>
      </c>
      <c r="J52" s="145">
        <v>34.83877132872594</v>
      </c>
      <c r="K52" s="145">
        <v>504.80665575898377</v>
      </c>
      <c r="L52" s="137">
        <v>0</v>
      </c>
      <c r="M52" s="146">
        <v>1015.1819586445044</v>
      </c>
      <c r="N52" s="120"/>
    </row>
    <row r="53" spans="1:14">
      <c r="A53" s="134"/>
      <c r="B53" s="126" t="s">
        <v>220</v>
      </c>
      <c r="C53" s="144">
        <v>245.83070432722121</v>
      </c>
      <c r="D53" s="145">
        <v>13.575665147885347</v>
      </c>
      <c r="E53" s="145">
        <v>32.371603369605658</v>
      </c>
      <c r="F53" s="145">
        <v>40.110405816095579</v>
      </c>
      <c r="G53" s="145">
        <v>9.3726920747031528</v>
      </c>
      <c r="H53" s="145">
        <v>17.269565495812472</v>
      </c>
      <c r="I53" s="145">
        <v>131.00104032951899</v>
      </c>
      <c r="J53" s="145">
        <v>37.640692100814</v>
      </c>
      <c r="K53" s="145">
        <v>473.47032282055966</v>
      </c>
      <c r="L53" s="137">
        <v>0</v>
      </c>
      <c r="M53" s="146">
        <v>1000.642691482216</v>
      </c>
      <c r="N53" s="120"/>
    </row>
    <row r="54" spans="1:14">
      <c r="A54" s="134"/>
      <c r="B54" s="126" t="s">
        <v>221</v>
      </c>
      <c r="C54" s="144">
        <v>260.82032806967288</v>
      </c>
      <c r="D54" s="145">
        <v>13.236977698770549</v>
      </c>
      <c r="E54" s="145">
        <v>29.783275549486124</v>
      </c>
      <c r="F54" s="145">
        <v>40.156164001500407</v>
      </c>
      <c r="G54" s="145">
        <v>8.2752831833634843</v>
      </c>
      <c r="H54" s="145">
        <v>15.666261715372531</v>
      </c>
      <c r="I54" s="145">
        <v>129.25373247412972</v>
      </c>
      <c r="J54" s="145">
        <v>40.747647448550467</v>
      </c>
      <c r="K54" s="145">
        <v>473.08587931508322</v>
      </c>
      <c r="L54" s="137">
        <v>0</v>
      </c>
      <c r="M54" s="146">
        <v>1011.0255494559294</v>
      </c>
      <c r="N54" s="120"/>
    </row>
    <row r="55" spans="1:14">
      <c r="A55" s="134"/>
      <c r="B55" s="126" t="s">
        <v>222</v>
      </c>
      <c r="C55" s="144">
        <v>245.05981048837265</v>
      </c>
      <c r="D55" s="145">
        <v>12.272827953795508</v>
      </c>
      <c r="E55" s="145">
        <v>27.855797108246023</v>
      </c>
      <c r="F55" s="145">
        <v>34.911663418394362</v>
      </c>
      <c r="G55" s="145">
        <v>7.6605983994914224</v>
      </c>
      <c r="H55" s="145">
        <v>17.904296263439072</v>
      </c>
      <c r="I55" s="145">
        <v>128.37332574355389</v>
      </c>
      <c r="J55" s="145">
        <v>40.18188614712016</v>
      </c>
      <c r="K55" s="145">
        <v>461.35960892622887</v>
      </c>
      <c r="L55" s="137">
        <v>0</v>
      </c>
      <c r="M55" s="146">
        <v>975.57981444864186</v>
      </c>
      <c r="N55" s="120"/>
    </row>
    <row r="56" spans="1:14">
      <c r="A56" s="134"/>
      <c r="B56" s="126" t="s">
        <v>223</v>
      </c>
      <c r="C56" s="144">
        <v>224.20359616269437</v>
      </c>
      <c r="D56" s="145">
        <v>9.629763881142706</v>
      </c>
      <c r="E56" s="145">
        <v>25.404046787743585</v>
      </c>
      <c r="F56" s="145">
        <v>44.160068118982771</v>
      </c>
      <c r="G56" s="145">
        <v>7.3236968656103505</v>
      </c>
      <c r="H56" s="145">
        <v>15.601276696132173</v>
      </c>
      <c r="I56" s="145">
        <v>121.20597885329873</v>
      </c>
      <c r="J56" s="145">
        <v>34.173123729743416</v>
      </c>
      <c r="K56" s="145">
        <v>459.23045992383175</v>
      </c>
      <c r="L56" s="137">
        <v>0</v>
      </c>
      <c r="M56" s="146">
        <v>940.93201101917987</v>
      </c>
      <c r="N56" s="120"/>
    </row>
    <row r="57" spans="1:14">
      <c r="A57" s="134"/>
      <c r="B57" s="126" t="s">
        <v>224</v>
      </c>
      <c r="C57" s="144">
        <v>219.33035517980338</v>
      </c>
      <c r="D57" s="145">
        <v>16.968595820062085</v>
      </c>
      <c r="E57" s="145">
        <v>25.830127306063442</v>
      </c>
      <c r="F57" s="145">
        <v>62.42444497442235</v>
      </c>
      <c r="G57" s="145">
        <v>5.6335073058806167</v>
      </c>
      <c r="H57" s="145">
        <v>17.149250985631134</v>
      </c>
      <c r="I57" s="145">
        <v>126.48947405279509</v>
      </c>
      <c r="J57" s="145">
        <v>34.045042983834215</v>
      </c>
      <c r="K57" s="145">
        <v>511.63211506497521</v>
      </c>
      <c r="L57" s="137">
        <v>0</v>
      </c>
      <c r="M57" s="146">
        <v>1019.5029136734674</v>
      </c>
      <c r="N57" s="120"/>
    </row>
    <row r="58" spans="1:14">
      <c r="A58" s="134"/>
      <c r="B58" s="127"/>
      <c r="C58" s="144"/>
      <c r="D58" s="145"/>
      <c r="E58" s="145"/>
      <c r="F58" s="145"/>
      <c r="G58" s="145"/>
      <c r="H58" s="145"/>
      <c r="I58" s="145"/>
      <c r="J58" s="145"/>
      <c r="K58" s="145"/>
      <c r="L58" s="147"/>
      <c r="M58" s="146"/>
      <c r="N58" s="120"/>
    </row>
    <row r="59" spans="1:14">
      <c r="A59" s="134">
        <v>2018</v>
      </c>
      <c r="B59" s="126" t="s">
        <v>213</v>
      </c>
      <c r="C59" s="144">
        <v>220.1158043739467</v>
      </c>
      <c r="D59" s="145">
        <v>9.9825828599962545</v>
      </c>
      <c r="E59" s="145">
        <v>28.820753639754074</v>
      </c>
      <c r="F59" s="145">
        <v>52.741521656379341</v>
      </c>
      <c r="G59" s="145">
        <v>6.5258824290514532</v>
      </c>
      <c r="H59" s="145">
        <v>17.515963143426333</v>
      </c>
      <c r="I59" s="145">
        <v>126.94220453493331</v>
      </c>
      <c r="J59" s="145">
        <v>36.440539500239275</v>
      </c>
      <c r="K59" s="145">
        <v>466.28489043677052</v>
      </c>
      <c r="L59" s="137">
        <v>0</v>
      </c>
      <c r="M59" s="146">
        <v>965.37014257449732</v>
      </c>
      <c r="N59" s="120"/>
    </row>
    <row r="60" spans="1:14">
      <c r="A60" s="134"/>
      <c r="B60" s="126" t="s">
        <v>214</v>
      </c>
      <c r="C60" s="144">
        <v>196.07129572982714</v>
      </c>
      <c r="D60" s="145">
        <v>13.861720848597328</v>
      </c>
      <c r="E60" s="145">
        <v>35.240237198102257</v>
      </c>
      <c r="F60" s="145">
        <v>45.484125102724015</v>
      </c>
      <c r="G60" s="145">
        <v>6.5270586776651367</v>
      </c>
      <c r="H60" s="145">
        <v>17.452570317691251</v>
      </c>
      <c r="I60" s="145">
        <v>123.36280312467106</v>
      </c>
      <c r="J60" s="145">
        <v>38.031341087538962</v>
      </c>
      <c r="K60" s="145">
        <v>439.61919323457175</v>
      </c>
      <c r="L60" s="137">
        <v>0</v>
      </c>
      <c r="M60" s="146">
        <v>915.65034532138884</v>
      </c>
      <c r="N60" s="120"/>
    </row>
    <row r="61" spans="1:14">
      <c r="A61" s="134"/>
      <c r="B61" s="126" t="s">
        <v>215</v>
      </c>
      <c r="C61" s="144">
        <v>247.69565128608195</v>
      </c>
      <c r="D61" s="145">
        <v>13.97452906591459</v>
      </c>
      <c r="E61" s="145">
        <v>33.135774558077891</v>
      </c>
      <c r="F61" s="145">
        <v>37.288278667164612</v>
      </c>
      <c r="G61" s="145">
        <v>10.233717340658888</v>
      </c>
      <c r="H61" s="145">
        <v>20.535430556197696</v>
      </c>
      <c r="I61" s="145">
        <v>162.99240536753641</v>
      </c>
      <c r="J61" s="145">
        <v>60.00661982883063</v>
      </c>
      <c r="K61" s="145">
        <v>521.80084500747455</v>
      </c>
      <c r="L61" s="148">
        <v>9.0734661796661887E-6</v>
      </c>
      <c r="M61" s="146">
        <v>1107.6632607514034</v>
      </c>
      <c r="N61" s="120"/>
    </row>
    <row r="62" spans="1:14">
      <c r="A62" s="134"/>
      <c r="B62" s="126" t="s">
        <v>216</v>
      </c>
      <c r="C62" s="144">
        <v>198.12730597929749</v>
      </c>
      <c r="D62" s="145">
        <v>12.234193584542648</v>
      </c>
      <c r="E62" s="145">
        <v>24.845163889803338</v>
      </c>
      <c r="F62" s="145">
        <v>37.711769624349984</v>
      </c>
      <c r="G62" s="145">
        <v>6.0346266701849807</v>
      </c>
      <c r="H62" s="145">
        <v>14.794749755660792</v>
      </c>
      <c r="I62" s="145">
        <v>102.31445559431108</v>
      </c>
      <c r="J62" s="145">
        <v>35.165163102025545</v>
      </c>
      <c r="K62" s="145">
        <v>363.82724348225969</v>
      </c>
      <c r="L62" s="137">
        <v>0</v>
      </c>
      <c r="M62" s="146">
        <v>795.05467168243558</v>
      </c>
      <c r="N62" s="120"/>
    </row>
    <row r="63" spans="1:14">
      <c r="A63" s="134"/>
      <c r="B63" s="126" t="s">
        <v>217</v>
      </c>
      <c r="C63" s="144">
        <v>215.63204216735468</v>
      </c>
      <c r="D63" s="145">
        <v>13.833262919301783</v>
      </c>
      <c r="E63" s="145">
        <v>27.605818723820352</v>
      </c>
      <c r="F63" s="145">
        <v>46.088797661184046</v>
      </c>
      <c r="G63" s="145">
        <v>6.3790059303581899</v>
      </c>
      <c r="H63" s="145">
        <v>18.244402955299385</v>
      </c>
      <c r="I63" s="145">
        <v>130.97772650814377</v>
      </c>
      <c r="J63" s="145">
        <v>43.056717226284583</v>
      </c>
      <c r="K63" s="145">
        <v>421.93985564859656</v>
      </c>
      <c r="L63" s="137">
        <v>0</v>
      </c>
      <c r="M63" s="146">
        <v>923.75762974034342</v>
      </c>
      <c r="N63" s="120"/>
    </row>
    <row r="64" spans="1:14">
      <c r="A64" s="134"/>
      <c r="B64" s="126" t="s">
        <v>218</v>
      </c>
      <c r="C64" s="144">
        <v>227.22125582836856</v>
      </c>
      <c r="D64" s="145">
        <v>14.271637280436233</v>
      </c>
      <c r="E64" s="145">
        <v>26.468618454263535</v>
      </c>
      <c r="F64" s="145">
        <v>52.728121624087919</v>
      </c>
      <c r="G64" s="145">
        <v>6.3437051041955455</v>
      </c>
      <c r="H64" s="145">
        <v>18.92078214710277</v>
      </c>
      <c r="I64" s="145">
        <v>143.7616539270804</v>
      </c>
      <c r="J64" s="145">
        <v>52.325525950345465</v>
      </c>
      <c r="K64" s="145">
        <v>482.32698414105391</v>
      </c>
      <c r="L64" s="137">
        <v>0</v>
      </c>
      <c r="M64" s="146">
        <v>1024.3682844569344</v>
      </c>
      <c r="N64" s="120"/>
    </row>
    <row r="65" spans="1:14">
      <c r="A65" s="134"/>
      <c r="B65" s="126" t="s">
        <v>219</v>
      </c>
      <c r="C65" s="144">
        <v>232.1405084113909</v>
      </c>
      <c r="D65" s="145">
        <v>13.184735231819252</v>
      </c>
      <c r="E65" s="145">
        <v>30.653545756648629</v>
      </c>
      <c r="F65" s="145">
        <v>68.825754904235509</v>
      </c>
      <c r="G65" s="145">
        <v>7.6136728893072876</v>
      </c>
      <c r="H65" s="145">
        <v>19.979457296618811</v>
      </c>
      <c r="I65" s="145">
        <v>135.05977099552837</v>
      </c>
      <c r="J65" s="145">
        <v>68.639869095473443</v>
      </c>
      <c r="K65" s="145">
        <v>497.06698610810378</v>
      </c>
      <c r="L65" s="137">
        <v>0</v>
      </c>
      <c r="M65" s="146">
        <v>1073.1643006891259</v>
      </c>
      <c r="N65" s="120"/>
    </row>
    <row r="66" spans="1:14">
      <c r="A66" s="134"/>
      <c r="B66" s="126" t="s">
        <v>220</v>
      </c>
      <c r="C66" s="144">
        <v>219.65446468093384</v>
      </c>
      <c r="D66" s="145">
        <v>16.910312764454122</v>
      </c>
      <c r="E66" s="145">
        <v>31.022299619778501</v>
      </c>
      <c r="F66" s="145">
        <v>47.040426423677033</v>
      </c>
      <c r="G66" s="145">
        <v>10.167156614213935</v>
      </c>
      <c r="H66" s="145">
        <v>21.156927046987942</v>
      </c>
      <c r="I66" s="145">
        <v>145.497348365085</v>
      </c>
      <c r="J66" s="145">
        <v>45.259754324653159</v>
      </c>
      <c r="K66" s="145">
        <v>500.6519241752149</v>
      </c>
      <c r="L66" s="137">
        <v>0</v>
      </c>
      <c r="M66" s="146">
        <v>1037.3606140149984</v>
      </c>
      <c r="N66" s="120"/>
    </row>
    <row r="67" spans="1:14">
      <c r="A67" s="134"/>
      <c r="B67" s="126" t="s">
        <v>221</v>
      </c>
      <c r="C67" s="144">
        <v>234.40609269331989</v>
      </c>
      <c r="D67" s="145">
        <v>12.203563390998283</v>
      </c>
      <c r="E67" s="145">
        <v>33.756999938570189</v>
      </c>
      <c r="F67" s="145">
        <v>65.9093837609676</v>
      </c>
      <c r="G67" s="145">
        <v>9.2644069560436293</v>
      </c>
      <c r="H67" s="145">
        <v>16.6371001056471</v>
      </c>
      <c r="I67" s="145">
        <v>132.5612674854469</v>
      </c>
      <c r="J67" s="145">
        <v>38.71303416409544</v>
      </c>
      <c r="K67" s="145">
        <v>511.76275959110853</v>
      </c>
      <c r="L67" s="137">
        <v>0</v>
      </c>
      <c r="M67" s="146">
        <v>1055.2146080861976</v>
      </c>
      <c r="N67" s="120"/>
    </row>
    <row r="68" spans="1:14">
      <c r="A68" s="134"/>
      <c r="B68" s="126" t="s">
        <v>222</v>
      </c>
      <c r="C68" s="144">
        <v>222.06091968516262</v>
      </c>
      <c r="D68" s="145">
        <v>16.495505110530068</v>
      </c>
      <c r="E68" s="145">
        <v>30.073459566920469</v>
      </c>
      <c r="F68" s="145">
        <v>58.480588401344392</v>
      </c>
      <c r="G68" s="145">
        <v>8.4679241044964844</v>
      </c>
      <c r="H68" s="145">
        <v>16.435361825295271</v>
      </c>
      <c r="I68" s="145">
        <v>132.40548075659558</v>
      </c>
      <c r="J68" s="145">
        <v>40.30042690052673</v>
      </c>
      <c r="K68" s="145">
        <v>454.37642311369433</v>
      </c>
      <c r="L68" s="137">
        <v>0</v>
      </c>
      <c r="M68" s="146">
        <v>979.09608946456592</v>
      </c>
      <c r="N68" s="120"/>
    </row>
    <row r="69" spans="1:14">
      <c r="A69" s="134"/>
      <c r="B69" s="126" t="s">
        <v>223</v>
      </c>
      <c r="C69" s="144">
        <v>194.38950988297401</v>
      </c>
      <c r="D69" s="145">
        <v>12.927566321891595</v>
      </c>
      <c r="E69" s="145">
        <v>23.649247298269263</v>
      </c>
      <c r="F69" s="145">
        <v>56.891690070848277</v>
      </c>
      <c r="G69" s="145">
        <v>5.3843308381811434</v>
      </c>
      <c r="H69" s="145">
        <v>16.766440325564773</v>
      </c>
      <c r="I69" s="145">
        <v>128.71658005446437</v>
      </c>
      <c r="J69" s="145">
        <v>43.126275354877812</v>
      </c>
      <c r="K69" s="145">
        <v>497.69956076801981</v>
      </c>
      <c r="L69" s="137">
        <v>0</v>
      </c>
      <c r="M69" s="146">
        <v>979.55120091509104</v>
      </c>
      <c r="N69" s="120"/>
    </row>
    <row r="70" spans="1:14">
      <c r="A70" s="134"/>
      <c r="B70" s="126" t="s">
        <v>224</v>
      </c>
      <c r="C70" s="144">
        <v>225.73284178613866</v>
      </c>
      <c r="D70" s="145">
        <v>14.903412764161732</v>
      </c>
      <c r="E70" s="145">
        <v>23.122251868427192</v>
      </c>
      <c r="F70" s="145">
        <v>52.909187403130183</v>
      </c>
      <c r="G70" s="145">
        <v>5.8949717820297831</v>
      </c>
      <c r="H70" s="145">
        <v>16.140410359915158</v>
      </c>
      <c r="I70" s="145">
        <v>134.61283074215149</v>
      </c>
      <c r="J70" s="145">
        <v>40.051741907183867</v>
      </c>
      <c r="K70" s="145">
        <v>520.01545983853237</v>
      </c>
      <c r="L70" s="137">
        <v>0</v>
      </c>
      <c r="M70" s="146">
        <v>1033.3831084516705</v>
      </c>
      <c r="N70" s="120"/>
    </row>
    <row r="71" spans="1:14">
      <c r="A71" s="134"/>
      <c r="B71" s="127"/>
      <c r="C71" s="144"/>
      <c r="D71" s="145"/>
      <c r="E71" s="145"/>
      <c r="F71" s="145"/>
      <c r="G71" s="145"/>
      <c r="H71" s="145"/>
      <c r="I71" s="145"/>
      <c r="J71" s="145"/>
      <c r="K71" s="145"/>
      <c r="L71" s="148"/>
      <c r="M71" s="146"/>
      <c r="N71" s="120"/>
    </row>
    <row r="72" spans="1:14">
      <c r="A72" s="134" t="s">
        <v>242</v>
      </c>
      <c r="B72" s="126" t="s">
        <v>213</v>
      </c>
      <c r="C72" s="144">
        <v>235.41614697819168</v>
      </c>
      <c r="D72" s="145">
        <v>15.037017861643232</v>
      </c>
      <c r="E72" s="145">
        <v>28.937199426556205</v>
      </c>
      <c r="F72" s="145">
        <v>37.484537824001478</v>
      </c>
      <c r="G72" s="145">
        <v>5.8097894828738301</v>
      </c>
      <c r="H72" s="145">
        <v>18.62185201921509</v>
      </c>
      <c r="I72" s="145">
        <v>140.61994602139049</v>
      </c>
      <c r="J72" s="145">
        <v>44.645173243828367</v>
      </c>
      <c r="K72" s="145">
        <v>511.5751879313251</v>
      </c>
      <c r="L72" s="137">
        <v>0</v>
      </c>
      <c r="M72" s="146">
        <v>1038.1468507890254</v>
      </c>
      <c r="N72" s="120"/>
    </row>
    <row r="73" spans="1:14">
      <c r="A73" s="134"/>
      <c r="B73" s="126" t="s">
        <v>214</v>
      </c>
      <c r="C73" s="144">
        <v>208.39390344597615</v>
      </c>
      <c r="D73" s="145">
        <v>14.411647165522222</v>
      </c>
      <c r="E73" s="145">
        <v>29.022857786274617</v>
      </c>
      <c r="F73" s="145">
        <v>38.556152374368217</v>
      </c>
      <c r="G73" s="145">
        <v>6.2097123140593427</v>
      </c>
      <c r="H73" s="145">
        <v>18.584518301310727</v>
      </c>
      <c r="I73" s="145">
        <v>139.99004215783197</v>
      </c>
      <c r="J73" s="145">
        <v>38.135678103272426</v>
      </c>
      <c r="K73" s="145">
        <v>487.81537216106028</v>
      </c>
      <c r="L73" s="137">
        <v>0</v>
      </c>
      <c r="M73" s="146">
        <v>981.11988380967591</v>
      </c>
      <c r="N73" s="120"/>
    </row>
    <row r="74" spans="1:14">
      <c r="A74" s="134"/>
      <c r="B74" s="126" t="s">
        <v>215</v>
      </c>
      <c r="C74" s="144">
        <v>238.73774218768392</v>
      </c>
      <c r="D74" s="145">
        <v>15.85459817810702</v>
      </c>
      <c r="E74" s="145">
        <v>37.08572835927631</v>
      </c>
      <c r="F74" s="145">
        <v>47.987574169773978</v>
      </c>
      <c r="G74" s="145">
        <v>8.6611693730531556</v>
      </c>
      <c r="H74" s="145">
        <v>18.839976113855421</v>
      </c>
      <c r="I74" s="145">
        <v>158.98327663316329</v>
      </c>
      <c r="J74" s="145">
        <v>47.469831676098948</v>
      </c>
      <c r="K74" s="145">
        <v>563.24240876804208</v>
      </c>
      <c r="L74" s="137">
        <v>0</v>
      </c>
      <c r="M74" s="146">
        <v>1136.8623054590539</v>
      </c>
      <c r="N74" s="120"/>
    </row>
    <row r="75" spans="1:14">
      <c r="A75" s="134"/>
      <c r="B75" s="126" t="s">
        <v>216</v>
      </c>
      <c r="C75" s="144">
        <v>175.7953225149484</v>
      </c>
      <c r="D75" s="145">
        <v>12.703910922808308</v>
      </c>
      <c r="E75" s="145">
        <v>23.594167751708799</v>
      </c>
      <c r="F75" s="145">
        <v>42.882718352819566</v>
      </c>
      <c r="G75" s="145">
        <v>4.7401039981418895</v>
      </c>
      <c r="H75" s="145">
        <v>15.108277220064849</v>
      </c>
      <c r="I75" s="145">
        <v>107.99845022803048</v>
      </c>
      <c r="J75" s="145">
        <v>31.662260041693077</v>
      </c>
      <c r="K75" s="145">
        <v>383.62039121012896</v>
      </c>
      <c r="L75" s="137">
        <v>0</v>
      </c>
      <c r="M75" s="146">
        <v>798.1056022403443</v>
      </c>
      <c r="N75" s="120"/>
    </row>
    <row r="76" spans="1:14">
      <c r="A76" s="134"/>
      <c r="B76" s="126" t="s">
        <v>217</v>
      </c>
      <c r="C76" s="144">
        <v>215.02946744220711</v>
      </c>
      <c r="D76" s="145">
        <v>15.148145532282919</v>
      </c>
      <c r="E76" s="145">
        <v>31.086514675702922</v>
      </c>
      <c r="F76" s="145">
        <v>39.482629767373965</v>
      </c>
      <c r="G76" s="145">
        <v>7.04777203849138</v>
      </c>
      <c r="H76" s="145">
        <v>21.981807183780525</v>
      </c>
      <c r="I76" s="145">
        <v>141.3728397282548</v>
      </c>
      <c r="J76" s="145">
        <v>43.960147224597847</v>
      </c>
      <c r="K76" s="145">
        <v>445.90824179473793</v>
      </c>
      <c r="L76" s="137">
        <v>2.2076491954703087E-3</v>
      </c>
      <c r="M76" s="146">
        <v>961.01977303662488</v>
      </c>
      <c r="N76" s="120"/>
    </row>
    <row r="77" spans="1:14">
      <c r="A77" s="134"/>
      <c r="B77" s="126" t="s">
        <v>218</v>
      </c>
      <c r="C77" s="144">
        <v>215.43084653112396</v>
      </c>
      <c r="D77" s="145">
        <v>10.939347314582061</v>
      </c>
      <c r="E77" s="145">
        <v>29.769047975269114</v>
      </c>
      <c r="F77" s="145">
        <v>35.551001720942608</v>
      </c>
      <c r="G77" s="145">
        <v>5.5247818237726154</v>
      </c>
      <c r="H77" s="145">
        <v>18.947570390890935</v>
      </c>
      <c r="I77" s="145">
        <v>135.24373554056911</v>
      </c>
      <c r="J77" s="145">
        <v>100.40013108977971</v>
      </c>
      <c r="K77" s="145">
        <v>532.14796441339183</v>
      </c>
      <c r="L77" s="137">
        <v>0</v>
      </c>
      <c r="M77" s="146">
        <v>1083.9544268003219</v>
      </c>
      <c r="N77" s="120"/>
    </row>
    <row r="78" spans="1:14">
      <c r="A78" s="134"/>
      <c r="B78" s="126" t="s">
        <v>219</v>
      </c>
      <c r="C78" s="144">
        <v>207.43901813850999</v>
      </c>
      <c r="D78" s="145">
        <v>14.051587378160828</v>
      </c>
      <c r="E78" s="145">
        <v>30.757666767808665</v>
      </c>
      <c r="F78" s="145">
        <v>43.023533118073274</v>
      </c>
      <c r="G78" s="145">
        <v>6.2033414474215043</v>
      </c>
      <c r="H78" s="145">
        <v>19.30924051452865</v>
      </c>
      <c r="I78" s="145">
        <v>139.24135971775698</v>
      </c>
      <c r="J78" s="145">
        <v>41.985711346427244</v>
      </c>
      <c r="K78" s="145">
        <v>496.52297623958606</v>
      </c>
      <c r="L78" s="137">
        <v>0</v>
      </c>
      <c r="M78" s="146">
        <v>998.53443466827321</v>
      </c>
      <c r="N78" s="120"/>
    </row>
    <row r="79" spans="1:14" ht="12.75" thickBot="1">
      <c r="A79" s="149"/>
      <c r="B79" s="128"/>
      <c r="C79" s="150"/>
      <c r="D79" s="151"/>
      <c r="E79" s="151"/>
      <c r="F79" s="151"/>
      <c r="G79" s="151"/>
      <c r="H79" s="151"/>
      <c r="I79" s="151"/>
      <c r="J79" s="151"/>
      <c r="K79" s="151"/>
      <c r="L79" s="151"/>
      <c r="M79" s="152"/>
      <c r="N79" s="120"/>
    </row>
    <row r="80" spans="1:14">
      <c r="A80" s="116" t="s">
        <v>239</v>
      </c>
      <c r="B80" s="116"/>
      <c r="C80" s="116"/>
      <c r="D80" s="117"/>
      <c r="E80" s="117"/>
      <c r="F80" s="117"/>
      <c r="G80" s="117"/>
      <c r="J80" s="117"/>
      <c r="K80" s="117"/>
      <c r="L80" s="117"/>
      <c r="M80" s="117"/>
      <c r="N80" s="120"/>
    </row>
    <row r="81" spans="1:14">
      <c r="A81" s="158" t="s">
        <v>241</v>
      </c>
      <c r="B81" s="158"/>
      <c r="C81" s="117"/>
      <c r="D81" s="117"/>
      <c r="E81" s="117"/>
      <c r="F81" s="117"/>
      <c r="G81" s="117"/>
      <c r="J81" s="117"/>
      <c r="K81" s="117"/>
      <c r="L81" s="117"/>
      <c r="N81" s="120"/>
    </row>
    <row r="82" spans="1:14">
      <c r="A82" s="118"/>
      <c r="B82" s="117"/>
      <c r="C82" s="117"/>
      <c r="D82" s="117"/>
      <c r="E82" s="117"/>
      <c r="F82" s="117"/>
      <c r="G82" s="117"/>
      <c r="J82" s="117"/>
      <c r="K82" s="117"/>
      <c r="L82" s="117"/>
      <c r="N82" s="120"/>
    </row>
    <row r="83" spans="1:14">
      <c r="A83" s="119" t="s">
        <v>235</v>
      </c>
      <c r="B83" s="117"/>
      <c r="C83" s="117"/>
      <c r="D83" s="117"/>
      <c r="E83" s="120"/>
      <c r="G83" s="117"/>
      <c r="J83" s="117"/>
      <c r="K83" s="117"/>
      <c r="L83" s="117"/>
      <c r="N83" s="120"/>
    </row>
    <row r="84" spans="1:14">
      <c r="A84" s="117" t="s">
        <v>236</v>
      </c>
      <c r="B84" s="117"/>
      <c r="C84" s="117"/>
      <c r="E84" s="120"/>
    </row>
    <row r="85" spans="1:14">
      <c r="A85" s="117" t="s">
        <v>237</v>
      </c>
      <c r="B85" s="117"/>
      <c r="C85" s="117"/>
      <c r="E85" s="120"/>
    </row>
    <row r="86" spans="1:14">
      <c r="A86" s="117" t="s">
        <v>238</v>
      </c>
      <c r="B86" s="117"/>
      <c r="C86" s="117"/>
      <c r="E86" s="120"/>
    </row>
  </sheetData>
  <mergeCells count="2">
    <mergeCell ref="A5:B5"/>
    <mergeCell ref="A81:B81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6"/>
  <sheetViews>
    <sheetView zoomScaleNormal="100" workbookViewId="0">
      <selection activeCell="C78" sqref="C78:M78"/>
    </sheetView>
  </sheetViews>
  <sheetFormatPr defaultRowHeight="12"/>
  <cols>
    <col min="1" max="1" width="9.140625" style="111"/>
    <col min="2" max="2" width="13.7109375" style="111" customWidth="1"/>
    <col min="3" max="11" width="12.28515625" style="111" customWidth="1"/>
    <col min="12" max="12" width="17.140625" style="111" customWidth="1"/>
    <col min="13" max="13" width="12.28515625" style="111" customWidth="1"/>
    <col min="14" max="16384" width="9.140625" style="111"/>
  </cols>
  <sheetData>
    <row r="1" spans="1:14" ht="17.25">
      <c r="A1" s="121" t="s">
        <v>244</v>
      </c>
      <c r="B1" s="122"/>
      <c r="C1" s="122"/>
      <c r="D1" s="122"/>
      <c r="E1" s="122"/>
      <c r="F1" s="122"/>
      <c r="G1" s="122"/>
      <c r="H1" s="122"/>
      <c r="I1" s="122"/>
    </row>
    <row r="2" spans="1:14" ht="17.25">
      <c r="A2" s="121"/>
      <c r="B2" s="122"/>
      <c r="C2" s="122"/>
      <c r="D2" s="122"/>
      <c r="E2" s="122"/>
      <c r="F2" s="122"/>
      <c r="G2" s="122"/>
      <c r="H2" s="122"/>
      <c r="I2" s="122"/>
    </row>
    <row r="3" spans="1:14" ht="17.25">
      <c r="A3" s="123" t="s">
        <v>243</v>
      </c>
      <c r="B3" s="124"/>
      <c r="C3" s="124"/>
      <c r="D3" s="124"/>
      <c r="E3" s="124"/>
      <c r="F3" s="124"/>
      <c r="G3" s="124"/>
      <c r="H3" s="124"/>
      <c r="I3" s="124"/>
      <c r="J3" s="112"/>
      <c r="K3" s="112"/>
      <c r="L3" s="112"/>
      <c r="M3" s="112"/>
      <c r="N3" s="120"/>
    </row>
    <row r="4" spans="1:14" ht="12.75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0"/>
    </row>
    <row r="5" spans="1:14" ht="140.25" customHeight="1" thickBot="1">
      <c r="A5" s="156"/>
      <c r="B5" s="157"/>
      <c r="C5" s="114" t="s">
        <v>226</v>
      </c>
      <c r="D5" s="114" t="s">
        <v>227</v>
      </c>
      <c r="E5" s="114" t="s">
        <v>228</v>
      </c>
      <c r="F5" s="114" t="s">
        <v>229</v>
      </c>
      <c r="G5" s="114" t="s">
        <v>230</v>
      </c>
      <c r="H5" s="114" t="s">
        <v>231</v>
      </c>
      <c r="I5" s="114" t="s">
        <v>232</v>
      </c>
      <c r="J5" s="114" t="s">
        <v>233</v>
      </c>
      <c r="K5" s="114" t="s">
        <v>234</v>
      </c>
      <c r="L5" s="114" t="s">
        <v>240</v>
      </c>
      <c r="M5" s="115" t="s">
        <v>33</v>
      </c>
      <c r="N5" s="120"/>
    </row>
    <row r="6" spans="1:14">
      <c r="A6" s="130"/>
      <c r="B6" s="125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20"/>
    </row>
    <row r="7" spans="1:14">
      <c r="A7" s="134">
        <v>2014</v>
      </c>
      <c r="B7" s="126" t="s">
        <v>213</v>
      </c>
      <c r="C7" s="135">
        <v>27646.205610999998</v>
      </c>
      <c r="D7" s="136">
        <v>1270.4387330000002</v>
      </c>
      <c r="E7" s="136">
        <v>3984.5722139999998</v>
      </c>
      <c r="F7" s="136">
        <v>4338.7902719966442</v>
      </c>
      <c r="G7" s="136">
        <v>201.83886199999998</v>
      </c>
      <c r="H7" s="136">
        <v>1585.4981119999998</v>
      </c>
      <c r="I7" s="136">
        <v>17942.112439535253</v>
      </c>
      <c r="J7" s="136">
        <v>3944.0279500000001</v>
      </c>
      <c r="K7" s="136">
        <v>57254.64632213505</v>
      </c>
      <c r="L7" s="137">
        <v>0</v>
      </c>
      <c r="M7" s="138">
        <v>118168.13051566694</v>
      </c>
      <c r="N7" s="120"/>
    </row>
    <row r="8" spans="1:14">
      <c r="A8" s="130"/>
      <c r="B8" s="126" t="s">
        <v>214</v>
      </c>
      <c r="C8" s="135">
        <v>25351.352667999996</v>
      </c>
      <c r="D8" s="136">
        <v>908.50549899999999</v>
      </c>
      <c r="E8" s="136">
        <v>3611.036255</v>
      </c>
      <c r="F8" s="136">
        <v>3858.883550861196</v>
      </c>
      <c r="G8" s="136">
        <v>307.91085499999997</v>
      </c>
      <c r="H8" s="136">
        <v>1662.2266079999999</v>
      </c>
      <c r="I8" s="136">
        <v>15755.834031644301</v>
      </c>
      <c r="J8" s="136">
        <v>3732.4020930000001</v>
      </c>
      <c r="K8" s="136">
        <v>55008.368007495003</v>
      </c>
      <c r="L8" s="137">
        <v>0.211563</v>
      </c>
      <c r="M8" s="138">
        <v>110196.73113100049</v>
      </c>
      <c r="N8" s="120"/>
    </row>
    <row r="9" spans="1:14">
      <c r="A9" s="130"/>
      <c r="B9" s="126" t="s">
        <v>215</v>
      </c>
      <c r="C9" s="135">
        <v>32361.398596000003</v>
      </c>
      <c r="D9" s="136">
        <v>1580.503236</v>
      </c>
      <c r="E9" s="136">
        <v>4116.254645</v>
      </c>
      <c r="F9" s="136">
        <v>4361.21250295137</v>
      </c>
      <c r="G9" s="136">
        <v>486.17350099999993</v>
      </c>
      <c r="H9" s="136">
        <v>1995.3744809999998</v>
      </c>
      <c r="I9" s="136">
        <v>17936.905167142533</v>
      </c>
      <c r="J9" s="136">
        <v>8058.9711580000003</v>
      </c>
      <c r="K9" s="136">
        <v>64826.764073850762</v>
      </c>
      <c r="L9" s="137">
        <v>4062.2616469999998</v>
      </c>
      <c r="M9" s="138">
        <v>139785.81900794466</v>
      </c>
      <c r="N9" s="120"/>
    </row>
    <row r="10" spans="1:14">
      <c r="A10" s="130"/>
      <c r="B10" s="126" t="s">
        <v>216</v>
      </c>
      <c r="C10" s="135">
        <v>25371.203868000004</v>
      </c>
      <c r="D10" s="136">
        <v>1008.358981</v>
      </c>
      <c r="E10" s="136">
        <v>3365.2978389999998</v>
      </c>
      <c r="F10" s="136">
        <v>4208.7674300204017</v>
      </c>
      <c r="G10" s="136">
        <v>300.85952600000002</v>
      </c>
      <c r="H10" s="136">
        <v>1631.3210509999999</v>
      </c>
      <c r="I10" s="136">
        <v>13306.013496228308</v>
      </c>
      <c r="J10" s="136">
        <v>3526.7163989999999</v>
      </c>
      <c r="K10" s="136">
        <v>47110.492720453585</v>
      </c>
      <c r="L10" s="137">
        <v>0</v>
      </c>
      <c r="M10" s="138">
        <v>99829.031310702296</v>
      </c>
      <c r="N10" s="120"/>
    </row>
    <row r="11" spans="1:14">
      <c r="A11" s="130"/>
      <c r="B11" s="126" t="s">
        <v>217</v>
      </c>
      <c r="C11" s="135">
        <v>31074.062832999996</v>
      </c>
      <c r="D11" s="136">
        <v>1067.3734629999999</v>
      </c>
      <c r="E11" s="136">
        <v>3643.269233</v>
      </c>
      <c r="F11" s="136">
        <v>3854.7278050562495</v>
      </c>
      <c r="G11" s="136">
        <v>452.31809099999998</v>
      </c>
      <c r="H11" s="136">
        <v>1654.8087520000001</v>
      </c>
      <c r="I11" s="136">
        <v>17447.612532258245</v>
      </c>
      <c r="J11" s="136">
        <v>4651.2666440000003</v>
      </c>
      <c r="K11" s="136">
        <v>51415.441927786531</v>
      </c>
      <c r="L11" s="137">
        <v>0</v>
      </c>
      <c r="M11" s="138">
        <v>115260.88128110103</v>
      </c>
      <c r="N11" s="120"/>
    </row>
    <row r="12" spans="1:14">
      <c r="A12" s="130"/>
      <c r="B12" s="126" t="s">
        <v>218</v>
      </c>
      <c r="C12" s="135">
        <v>32375.910055999997</v>
      </c>
      <c r="D12" s="136">
        <v>1290.9372539999999</v>
      </c>
      <c r="E12" s="136">
        <v>3688.8315549999998</v>
      </c>
      <c r="F12" s="136">
        <v>3445.4231975348257</v>
      </c>
      <c r="G12" s="136">
        <v>599.29929599999991</v>
      </c>
      <c r="H12" s="136">
        <v>2231.7331389999999</v>
      </c>
      <c r="I12" s="136">
        <v>17325.538097758403</v>
      </c>
      <c r="J12" s="136">
        <v>4680.0773769999996</v>
      </c>
      <c r="K12" s="136">
        <v>62785.526819932144</v>
      </c>
      <c r="L12" s="137">
        <v>0</v>
      </c>
      <c r="M12" s="138">
        <v>128423.27679222536</v>
      </c>
      <c r="N12" s="120"/>
    </row>
    <row r="13" spans="1:14">
      <c r="A13" s="130"/>
      <c r="B13" s="126" t="s">
        <v>219</v>
      </c>
      <c r="C13" s="135">
        <v>31566.615335000002</v>
      </c>
      <c r="D13" s="136">
        <v>1114.652867</v>
      </c>
      <c r="E13" s="136">
        <v>4040.3739420000002</v>
      </c>
      <c r="F13" s="136">
        <v>3669.1850134037331</v>
      </c>
      <c r="G13" s="136">
        <v>700.79978799999992</v>
      </c>
      <c r="H13" s="136">
        <v>1956.093269</v>
      </c>
      <c r="I13" s="136">
        <v>17043.535789408983</v>
      </c>
      <c r="J13" s="136">
        <v>4594.5191780000005</v>
      </c>
      <c r="K13" s="136">
        <v>59906.612106557797</v>
      </c>
      <c r="L13" s="137">
        <v>0</v>
      </c>
      <c r="M13" s="138">
        <v>124592.38728837052</v>
      </c>
      <c r="N13" s="120"/>
    </row>
    <row r="14" spans="1:14">
      <c r="A14" s="130"/>
      <c r="B14" s="126" t="s">
        <v>220</v>
      </c>
      <c r="C14" s="135">
        <v>30643.674518</v>
      </c>
      <c r="D14" s="136">
        <v>1325.923912</v>
      </c>
      <c r="E14" s="136">
        <v>4039.8306749999997</v>
      </c>
      <c r="F14" s="136">
        <v>3296.4536874891305</v>
      </c>
      <c r="G14" s="136">
        <v>725.081908</v>
      </c>
      <c r="H14" s="136">
        <v>1530.7378749999998</v>
      </c>
      <c r="I14" s="136">
        <v>18480.565052130027</v>
      </c>
      <c r="J14" s="136">
        <v>8337.6559369999995</v>
      </c>
      <c r="K14" s="136">
        <v>60849.437461611866</v>
      </c>
      <c r="L14" s="137">
        <v>0</v>
      </c>
      <c r="M14" s="138">
        <v>129229.36102623102</v>
      </c>
      <c r="N14" s="120"/>
    </row>
    <row r="15" spans="1:14">
      <c r="A15" s="130"/>
      <c r="B15" s="126" t="s">
        <v>221</v>
      </c>
      <c r="C15" s="135">
        <v>29086.468922</v>
      </c>
      <c r="D15" s="136">
        <v>1159.5360350000001</v>
      </c>
      <c r="E15" s="136">
        <v>3585.5604130000002</v>
      </c>
      <c r="F15" s="136">
        <v>2530.4247620248157</v>
      </c>
      <c r="G15" s="136">
        <v>906.18940499999997</v>
      </c>
      <c r="H15" s="136">
        <v>1954.0113409999999</v>
      </c>
      <c r="I15" s="136">
        <v>16262.502916218238</v>
      </c>
      <c r="J15" s="136">
        <v>4439.4126850000002</v>
      </c>
      <c r="K15" s="136">
        <v>57679.9417175852</v>
      </c>
      <c r="L15" s="137">
        <v>0</v>
      </c>
      <c r="M15" s="138">
        <v>117604.04819682825</v>
      </c>
      <c r="N15" s="120"/>
    </row>
    <row r="16" spans="1:14">
      <c r="A16" s="130"/>
      <c r="B16" s="126" t="s">
        <v>222</v>
      </c>
      <c r="C16" s="135">
        <v>28540.570521999998</v>
      </c>
      <c r="D16" s="136">
        <v>989.18412599999999</v>
      </c>
      <c r="E16" s="136">
        <v>3712.9386139999997</v>
      </c>
      <c r="F16" s="136">
        <v>3470.92117437753</v>
      </c>
      <c r="G16" s="136">
        <v>968.87218900000005</v>
      </c>
      <c r="H16" s="136">
        <v>2048.720507</v>
      </c>
      <c r="I16" s="136">
        <v>16932.411507197936</v>
      </c>
      <c r="J16" s="136">
        <v>4617.4480360000007</v>
      </c>
      <c r="K16" s="136">
        <v>56498.467421893693</v>
      </c>
      <c r="L16" s="137">
        <v>0</v>
      </c>
      <c r="M16" s="138">
        <v>117779.53409746915</v>
      </c>
      <c r="N16" s="120"/>
    </row>
    <row r="17" spans="1:14">
      <c r="A17" s="130"/>
      <c r="B17" s="126" t="s">
        <v>223</v>
      </c>
      <c r="C17" s="135">
        <v>30152.110531999999</v>
      </c>
      <c r="D17" s="136">
        <v>1294.4688920000001</v>
      </c>
      <c r="E17" s="136">
        <v>3120.1173429999999</v>
      </c>
      <c r="F17" s="136">
        <v>3910.4581775500797</v>
      </c>
      <c r="G17" s="136">
        <v>1031.928482</v>
      </c>
      <c r="H17" s="136">
        <v>1720.146119</v>
      </c>
      <c r="I17" s="136">
        <v>15733.121549198608</v>
      </c>
      <c r="J17" s="136">
        <v>4312.445326</v>
      </c>
      <c r="K17" s="136">
        <v>59327.836480369391</v>
      </c>
      <c r="L17" s="137">
        <v>12.034279</v>
      </c>
      <c r="M17" s="138">
        <v>120614.66718011808</v>
      </c>
      <c r="N17" s="120"/>
    </row>
    <row r="18" spans="1:14">
      <c r="A18" s="130"/>
      <c r="B18" s="126" t="s">
        <v>224</v>
      </c>
      <c r="C18" s="135">
        <v>31469.697974000002</v>
      </c>
      <c r="D18" s="136">
        <v>1639.2591219999999</v>
      </c>
      <c r="E18" s="136">
        <v>2724.0894090000002</v>
      </c>
      <c r="F18" s="136">
        <v>3186.7217504992318</v>
      </c>
      <c r="G18" s="136">
        <v>1612.5841250000003</v>
      </c>
      <c r="H18" s="136">
        <v>1798.3533739999998</v>
      </c>
      <c r="I18" s="136">
        <v>16065.462765506038</v>
      </c>
      <c r="J18" s="136">
        <v>8721.6947700000001</v>
      </c>
      <c r="K18" s="136">
        <v>64472.63774815666</v>
      </c>
      <c r="L18" s="137">
        <v>1.331812</v>
      </c>
      <c r="M18" s="138">
        <v>131691.83285016191</v>
      </c>
      <c r="N18" s="120"/>
    </row>
    <row r="19" spans="1:14">
      <c r="A19" s="130"/>
      <c r="B19" s="125"/>
      <c r="C19" s="131"/>
      <c r="D19" s="132"/>
      <c r="E19" s="132"/>
      <c r="F19" s="132"/>
      <c r="G19" s="132"/>
      <c r="H19" s="132"/>
      <c r="I19" s="132"/>
      <c r="J19" s="132"/>
      <c r="K19" s="132"/>
      <c r="L19" s="153"/>
      <c r="M19" s="133"/>
      <c r="N19" s="120"/>
    </row>
    <row r="20" spans="1:14">
      <c r="A20" s="134">
        <v>2015</v>
      </c>
      <c r="B20" s="126" t="s">
        <v>213</v>
      </c>
      <c r="C20" s="135">
        <v>26450.238108999998</v>
      </c>
      <c r="D20" s="136">
        <v>1211.4412929999999</v>
      </c>
      <c r="E20" s="136">
        <v>2914.3071790000004</v>
      </c>
      <c r="F20" s="136">
        <v>8057.7256017547707</v>
      </c>
      <c r="G20" s="136">
        <v>872.08988299999999</v>
      </c>
      <c r="H20" s="136">
        <v>1800.2753769999999</v>
      </c>
      <c r="I20" s="136">
        <v>17019.671359120697</v>
      </c>
      <c r="J20" s="136">
        <v>4422.7851659999997</v>
      </c>
      <c r="K20" s="136">
        <v>58337.096848990994</v>
      </c>
      <c r="L20" s="137">
        <v>0</v>
      </c>
      <c r="M20" s="138">
        <v>121085.63081686647</v>
      </c>
      <c r="N20" s="120"/>
    </row>
    <row r="21" spans="1:14">
      <c r="A21" s="134"/>
      <c r="B21" s="126" t="s">
        <v>214</v>
      </c>
      <c r="C21" s="135">
        <v>25671.517967</v>
      </c>
      <c r="D21" s="136">
        <v>1136.347573</v>
      </c>
      <c r="E21" s="136">
        <v>3850.4553250000004</v>
      </c>
      <c r="F21" s="136">
        <v>5519.7830182729922</v>
      </c>
      <c r="G21" s="136">
        <v>1616.7877530000001</v>
      </c>
      <c r="H21" s="136">
        <v>2074.3613089999999</v>
      </c>
      <c r="I21" s="136">
        <v>16885.360466316768</v>
      </c>
      <c r="J21" s="136">
        <v>4211.2088759999997</v>
      </c>
      <c r="K21" s="136">
        <v>59453.034887565809</v>
      </c>
      <c r="L21" s="137">
        <v>0</v>
      </c>
      <c r="M21" s="138">
        <v>120418.85717515557</v>
      </c>
      <c r="N21" s="120"/>
    </row>
    <row r="22" spans="1:14">
      <c r="A22" s="134"/>
      <c r="B22" s="126" t="s">
        <v>215</v>
      </c>
      <c r="C22" s="135">
        <v>27328.995316</v>
      </c>
      <c r="D22" s="136">
        <v>1337.8873709999998</v>
      </c>
      <c r="E22" s="136">
        <v>3745.0824540000003</v>
      </c>
      <c r="F22" s="136">
        <v>3329.5319565930499</v>
      </c>
      <c r="G22" s="136">
        <v>1771.1991800000001</v>
      </c>
      <c r="H22" s="136">
        <v>1922.3780810000003</v>
      </c>
      <c r="I22" s="136">
        <v>16838.682207886508</v>
      </c>
      <c r="J22" s="136">
        <v>23922.435466000003</v>
      </c>
      <c r="K22" s="136">
        <v>61754.012283937518</v>
      </c>
      <c r="L22" s="137">
        <v>1.7537000000000001E-2</v>
      </c>
      <c r="M22" s="138">
        <v>141950.22185341708</v>
      </c>
      <c r="N22" s="120"/>
    </row>
    <row r="23" spans="1:14">
      <c r="A23" s="134"/>
      <c r="B23" s="126" t="s">
        <v>216</v>
      </c>
      <c r="C23" s="135">
        <v>23205.317152</v>
      </c>
      <c r="D23" s="136">
        <v>945.326325</v>
      </c>
      <c r="E23" s="136">
        <v>3168.5126</v>
      </c>
      <c r="F23" s="136">
        <v>3008.5349731533629</v>
      </c>
      <c r="G23" s="136">
        <v>1404.4514979999999</v>
      </c>
      <c r="H23" s="136">
        <v>1517.808358</v>
      </c>
      <c r="I23" s="136">
        <v>11812.096216095473</v>
      </c>
      <c r="J23" s="136">
        <v>3276.7348510000002</v>
      </c>
      <c r="K23" s="136">
        <v>46944.884186042778</v>
      </c>
      <c r="L23" s="137">
        <v>0</v>
      </c>
      <c r="M23" s="138">
        <v>95283.666159291606</v>
      </c>
      <c r="N23" s="120"/>
    </row>
    <row r="24" spans="1:14">
      <c r="A24" s="134"/>
      <c r="B24" s="126" t="s">
        <v>217</v>
      </c>
      <c r="C24" s="135">
        <v>28451.093715000003</v>
      </c>
      <c r="D24" s="136">
        <v>1495.1502869999999</v>
      </c>
      <c r="E24" s="136">
        <v>3336.8485249999999</v>
      </c>
      <c r="F24" s="136">
        <v>3370.1562967801606</v>
      </c>
      <c r="G24" s="136">
        <v>1748.7645680000001</v>
      </c>
      <c r="H24" s="136">
        <v>1782.7161960000001</v>
      </c>
      <c r="I24" s="136">
        <v>16404.841641009316</v>
      </c>
      <c r="J24" s="136">
        <v>4302.9890289999994</v>
      </c>
      <c r="K24" s="136">
        <v>57394.719045429869</v>
      </c>
      <c r="L24" s="137">
        <v>0.85125799999999996</v>
      </c>
      <c r="M24" s="138">
        <v>118288.13056121934</v>
      </c>
      <c r="N24" s="120"/>
    </row>
    <row r="25" spans="1:14">
      <c r="A25" s="134"/>
      <c r="B25" s="126" t="s">
        <v>218</v>
      </c>
      <c r="C25" s="135">
        <v>29242.855678000004</v>
      </c>
      <c r="D25" s="136">
        <v>1202.0640410000001</v>
      </c>
      <c r="E25" s="136">
        <v>3173.6797150000002</v>
      </c>
      <c r="F25" s="136">
        <v>6465.1518113179591</v>
      </c>
      <c r="G25" s="136">
        <v>1453.5364320000001</v>
      </c>
      <c r="H25" s="136">
        <v>2043.864243</v>
      </c>
      <c r="I25" s="136">
        <v>15485.343556902439</v>
      </c>
      <c r="J25" s="136">
        <v>7054.6695319999999</v>
      </c>
      <c r="K25" s="136">
        <v>60484.893179217295</v>
      </c>
      <c r="L25" s="137">
        <v>0</v>
      </c>
      <c r="M25" s="138">
        <v>126606.05818843769</v>
      </c>
      <c r="N25" s="120"/>
    </row>
    <row r="26" spans="1:14">
      <c r="A26" s="134"/>
      <c r="B26" s="126" t="s">
        <v>219</v>
      </c>
      <c r="C26" s="135">
        <v>31999.407553000001</v>
      </c>
      <c r="D26" s="136">
        <v>1209.866454</v>
      </c>
      <c r="E26" s="136">
        <v>3907.5335210000003</v>
      </c>
      <c r="F26" s="136">
        <v>5353.7185178565996</v>
      </c>
      <c r="G26" s="136">
        <v>1460.504747</v>
      </c>
      <c r="H26" s="136">
        <v>1710.795181</v>
      </c>
      <c r="I26" s="136">
        <v>14971.7616573139</v>
      </c>
      <c r="J26" s="136">
        <v>4477.8674119999996</v>
      </c>
      <c r="K26" s="136">
        <v>60189.752109309979</v>
      </c>
      <c r="L26" s="137">
        <v>0</v>
      </c>
      <c r="M26" s="138">
        <v>125281.20715248048</v>
      </c>
      <c r="N26" s="120"/>
    </row>
    <row r="27" spans="1:14">
      <c r="A27" s="134"/>
      <c r="B27" s="126" t="s">
        <v>220</v>
      </c>
      <c r="C27" s="135">
        <v>22634.575710000001</v>
      </c>
      <c r="D27" s="136">
        <v>1147.3953590000001</v>
      </c>
      <c r="E27" s="136">
        <v>2911.2564829999997</v>
      </c>
      <c r="F27" s="136">
        <v>3382.4079352376953</v>
      </c>
      <c r="G27" s="136">
        <v>1298.2578169999999</v>
      </c>
      <c r="H27" s="136">
        <v>1744.532451</v>
      </c>
      <c r="I27" s="136">
        <v>13450.119461351336</v>
      </c>
      <c r="J27" s="136">
        <v>3143.2299279999997</v>
      </c>
      <c r="K27" s="136">
        <v>57676.329272273986</v>
      </c>
      <c r="L27" s="137">
        <v>0</v>
      </c>
      <c r="M27" s="138">
        <v>107388.10441686302</v>
      </c>
      <c r="N27" s="120"/>
    </row>
    <row r="28" spans="1:14">
      <c r="A28" s="134"/>
      <c r="B28" s="126" t="s">
        <v>221</v>
      </c>
      <c r="C28" s="135">
        <v>28321.779376999999</v>
      </c>
      <c r="D28" s="136">
        <v>1165.761949</v>
      </c>
      <c r="E28" s="136">
        <v>3702.5160740000001</v>
      </c>
      <c r="F28" s="136">
        <v>2455.73285531995</v>
      </c>
      <c r="G28" s="136">
        <v>1393.077454</v>
      </c>
      <c r="H28" s="136">
        <v>2109.8883340000002</v>
      </c>
      <c r="I28" s="136">
        <v>14783.705924122956</v>
      </c>
      <c r="J28" s="136">
        <v>3914.527407</v>
      </c>
      <c r="K28" s="136">
        <v>60641.810641154269</v>
      </c>
      <c r="L28" s="137">
        <v>0</v>
      </c>
      <c r="M28" s="138">
        <v>118488.80001559717</v>
      </c>
      <c r="N28" s="120"/>
    </row>
    <row r="29" spans="1:14">
      <c r="A29" s="134"/>
      <c r="B29" s="126" t="s">
        <v>222</v>
      </c>
      <c r="C29" s="135">
        <v>29911.359216999997</v>
      </c>
      <c r="D29" s="136">
        <v>1422.7310320000001</v>
      </c>
      <c r="E29" s="136">
        <v>3326.530792</v>
      </c>
      <c r="F29" s="136">
        <v>2647.8996514543646</v>
      </c>
      <c r="G29" s="136">
        <v>1281.0202359999998</v>
      </c>
      <c r="H29" s="136">
        <v>2121.9804219999996</v>
      </c>
      <c r="I29" s="136">
        <v>15969.821065398486</v>
      </c>
      <c r="J29" s="136">
        <v>4627.1540169999998</v>
      </c>
      <c r="K29" s="136">
        <v>58556.093458604977</v>
      </c>
      <c r="L29" s="137">
        <v>0</v>
      </c>
      <c r="M29" s="138">
        <v>119864.58989145781</v>
      </c>
      <c r="N29" s="120"/>
    </row>
    <row r="30" spans="1:14">
      <c r="A30" s="134"/>
      <c r="B30" s="126" t="s">
        <v>223</v>
      </c>
      <c r="C30" s="135">
        <v>28445.988881999998</v>
      </c>
      <c r="D30" s="136">
        <v>1005.0498809999999</v>
      </c>
      <c r="E30" s="136">
        <v>2627.2422459999998</v>
      </c>
      <c r="F30" s="136">
        <v>2525.4262463727759</v>
      </c>
      <c r="G30" s="136">
        <v>1362.7971299999999</v>
      </c>
      <c r="H30" s="136">
        <v>1638.4929639999998</v>
      </c>
      <c r="I30" s="136">
        <v>15554.761123392002</v>
      </c>
      <c r="J30" s="136">
        <v>4087.686518</v>
      </c>
      <c r="K30" s="136">
        <v>61829.29042213731</v>
      </c>
      <c r="L30" s="137">
        <v>0</v>
      </c>
      <c r="M30" s="138">
        <v>119076.73541290208</v>
      </c>
      <c r="N30" s="120"/>
    </row>
    <row r="31" spans="1:14">
      <c r="A31" s="134"/>
      <c r="B31" s="126" t="s">
        <v>224</v>
      </c>
      <c r="C31" s="135">
        <v>27420.692503999999</v>
      </c>
      <c r="D31" s="136">
        <v>1762.146522</v>
      </c>
      <c r="E31" s="136">
        <v>2610.0806820000003</v>
      </c>
      <c r="F31" s="136">
        <v>4343.940119933849</v>
      </c>
      <c r="G31" s="136">
        <v>1161.2529299999999</v>
      </c>
      <c r="H31" s="136">
        <v>1810.522948</v>
      </c>
      <c r="I31" s="136">
        <v>14042.960019067405</v>
      </c>
      <c r="J31" s="136">
        <v>4069.3098809999997</v>
      </c>
      <c r="K31" s="136">
        <v>60478.271648655478</v>
      </c>
      <c r="L31" s="137">
        <v>0.281916</v>
      </c>
      <c r="M31" s="138">
        <v>117699.45917065674</v>
      </c>
      <c r="N31" s="120"/>
    </row>
    <row r="32" spans="1:14">
      <c r="A32" s="130"/>
      <c r="B32" s="125"/>
      <c r="C32" s="131"/>
      <c r="D32" s="132"/>
      <c r="E32" s="132"/>
      <c r="F32" s="132"/>
      <c r="G32" s="132"/>
      <c r="H32" s="132"/>
      <c r="I32" s="132"/>
      <c r="J32" s="132"/>
      <c r="K32" s="132"/>
      <c r="L32" s="153"/>
      <c r="M32" s="133"/>
      <c r="N32" s="120"/>
    </row>
    <row r="33" spans="1:14">
      <c r="A33" s="134">
        <v>2016</v>
      </c>
      <c r="B33" s="126" t="s">
        <v>213</v>
      </c>
      <c r="C33" s="135">
        <v>25510.792022000001</v>
      </c>
      <c r="D33" s="136">
        <v>1333.4224549999999</v>
      </c>
      <c r="E33" s="136">
        <v>3344.1150440000001</v>
      </c>
      <c r="F33" s="136">
        <v>4118.0665582905021</v>
      </c>
      <c r="G33" s="136">
        <v>902.083077</v>
      </c>
      <c r="H33" s="136">
        <v>1864.5780559999998</v>
      </c>
      <c r="I33" s="136">
        <v>17421.109162380002</v>
      </c>
      <c r="J33" s="136">
        <v>3677.4873129999996</v>
      </c>
      <c r="K33" s="136">
        <v>71172.325288420005</v>
      </c>
      <c r="L33" s="137">
        <v>0</v>
      </c>
      <c r="M33" s="138">
        <v>129343.9789760905</v>
      </c>
      <c r="N33" s="120"/>
    </row>
    <row r="34" spans="1:14">
      <c r="A34" s="134"/>
      <c r="B34" s="126" t="s">
        <v>214</v>
      </c>
      <c r="C34" s="135">
        <v>25875.427187999998</v>
      </c>
      <c r="D34" s="136">
        <v>2265.6169289999998</v>
      </c>
      <c r="E34" s="136">
        <v>4091.6396640000003</v>
      </c>
      <c r="F34" s="136">
        <v>2657.9448160197521</v>
      </c>
      <c r="G34" s="136">
        <v>840.68417999999997</v>
      </c>
      <c r="H34" s="136">
        <v>2013.5939050000002</v>
      </c>
      <c r="I34" s="136">
        <v>16436.536029929997</v>
      </c>
      <c r="J34" s="136">
        <v>4257.8107259999997</v>
      </c>
      <c r="K34" s="136">
        <v>69886.879409360001</v>
      </c>
      <c r="L34" s="137">
        <v>0</v>
      </c>
      <c r="M34" s="138">
        <v>128326.13284730974</v>
      </c>
      <c r="N34" s="120"/>
    </row>
    <row r="35" spans="1:14">
      <c r="A35" s="134"/>
      <c r="B35" s="126" t="s">
        <v>215</v>
      </c>
      <c r="C35" s="135">
        <v>28029.301054</v>
      </c>
      <c r="D35" s="136">
        <v>1901.3850229999998</v>
      </c>
      <c r="E35" s="136">
        <v>4302.7922820000003</v>
      </c>
      <c r="F35" s="136">
        <v>3900.6474997881096</v>
      </c>
      <c r="G35" s="136">
        <v>1198.3069330000001</v>
      </c>
      <c r="H35" s="136">
        <v>2181.7095680000002</v>
      </c>
      <c r="I35" s="136">
        <v>17058.27219706</v>
      </c>
      <c r="J35" s="136">
        <v>9221.8528310000002</v>
      </c>
      <c r="K35" s="136">
        <v>68824.878191820011</v>
      </c>
      <c r="L35" s="137">
        <v>0</v>
      </c>
      <c r="M35" s="138">
        <v>136619.14557966811</v>
      </c>
      <c r="N35" s="120"/>
    </row>
    <row r="36" spans="1:14">
      <c r="A36" s="134"/>
      <c r="B36" s="126" t="s">
        <v>216</v>
      </c>
      <c r="C36" s="135">
        <v>22791.937816000001</v>
      </c>
      <c r="D36" s="136">
        <v>1179.2084440000001</v>
      </c>
      <c r="E36" s="136">
        <v>3388.5923030000004</v>
      </c>
      <c r="F36" s="136">
        <v>2613.5974150464044</v>
      </c>
      <c r="G36" s="136">
        <v>847.94368199999997</v>
      </c>
      <c r="H36" s="136">
        <v>1818.3171600000001</v>
      </c>
      <c r="I36" s="136">
        <v>14200.051972179999</v>
      </c>
      <c r="J36" s="136">
        <v>3664.3402160000001</v>
      </c>
      <c r="K36" s="136">
        <v>51720.73048233</v>
      </c>
      <c r="L36" s="137">
        <v>0.44094299999999997</v>
      </c>
      <c r="M36" s="138">
        <v>102225.16043355639</v>
      </c>
      <c r="N36" s="120"/>
    </row>
    <row r="37" spans="1:14">
      <c r="A37" s="134"/>
      <c r="B37" s="126" t="s">
        <v>217</v>
      </c>
      <c r="C37" s="135">
        <v>23752.293501</v>
      </c>
      <c r="D37" s="136">
        <v>1668.643975</v>
      </c>
      <c r="E37" s="136">
        <v>3233.9719399999999</v>
      </c>
      <c r="F37" s="136">
        <v>2456.9602355863444</v>
      </c>
      <c r="G37" s="136">
        <v>1007.4727280000001</v>
      </c>
      <c r="H37" s="136">
        <v>2171.60095</v>
      </c>
      <c r="I37" s="136">
        <v>15129.480688359999</v>
      </c>
      <c r="J37" s="136">
        <v>4419.7581550000004</v>
      </c>
      <c r="K37" s="136">
        <v>59785.501960090005</v>
      </c>
      <c r="L37" s="137">
        <v>0</v>
      </c>
      <c r="M37" s="138">
        <v>113625.68413303635</v>
      </c>
      <c r="N37" s="120"/>
    </row>
    <row r="38" spans="1:14">
      <c r="A38" s="134"/>
      <c r="B38" s="126" t="s">
        <v>218</v>
      </c>
      <c r="C38" s="135">
        <v>30423.788753999997</v>
      </c>
      <c r="D38" s="136">
        <v>1550.9159060000002</v>
      </c>
      <c r="E38" s="136">
        <v>3403.0112879999997</v>
      </c>
      <c r="F38" s="136">
        <v>3344.5805230720521</v>
      </c>
      <c r="G38" s="136">
        <v>1345.6376809999999</v>
      </c>
      <c r="H38" s="136">
        <v>2396.7637080000004</v>
      </c>
      <c r="I38" s="136">
        <v>15760.636318690002</v>
      </c>
      <c r="J38" s="136">
        <v>4504.7308120000007</v>
      </c>
      <c r="K38" s="136">
        <v>68106.816538190003</v>
      </c>
      <c r="L38" s="137">
        <v>0</v>
      </c>
      <c r="M38" s="138">
        <v>130836.88152895204</v>
      </c>
      <c r="N38" s="120"/>
    </row>
    <row r="39" spans="1:14">
      <c r="A39" s="134"/>
      <c r="B39" s="126" t="s">
        <v>219</v>
      </c>
      <c r="C39" s="135">
        <v>28485.255032000005</v>
      </c>
      <c r="D39" s="136">
        <v>1318.1384560000001</v>
      </c>
      <c r="E39" s="136">
        <v>3659.2056309999998</v>
      </c>
      <c r="F39" s="136">
        <v>4383.4925776036798</v>
      </c>
      <c r="G39" s="136">
        <v>1270.423276</v>
      </c>
      <c r="H39" s="136">
        <v>2206.9589619999997</v>
      </c>
      <c r="I39" s="136">
        <v>15512.224523350002</v>
      </c>
      <c r="J39" s="136">
        <v>5056.7777360000009</v>
      </c>
      <c r="K39" s="136">
        <v>67744.257203080007</v>
      </c>
      <c r="L39" s="137">
        <v>0</v>
      </c>
      <c r="M39" s="138">
        <v>129636.73339703371</v>
      </c>
      <c r="N39" s="120"/>
    </row>
    <row r="40" spans="1:14">
      <c r="A40" s="134"/>
      <c r="B40" s="126" t="s">
        <v>220</v>
      </c>
      <c r="C40" s="135">
        <v>28296.994581999996</v>
      </c>
      <c r="D40" s="136">
        <v>1777.815372</v>
      </c>
      <c r="E40" s="136">
        <v>3779.8382979999997</v>
      </c>
      <c r="F40" s="136">
        <v>3352.0420664426997</v>
      </c>
      <c r="G40" s="136">
        <v>1329.8703819999998</v>
      </c>
      <c r="H40" s="136">
        <v>2524.1361440000001</v>
      </c>
      <c r="I40" s="136">
        <v>16617.855304650002</v>
      </c>
      <c r="J40" s="136">
        <v>5111.9805050000004</v>
      </c>
      <c r="K40" s="136">
        <v>63345.056686439995</v>
      </c>
      <c r="L40" s="137">
        <v>0</v>
      </c>
      <c r="M40" s="138">
        <v>126135.58934053269</v>
      </c>
      <c r="N40" s="120"/>
    </row>
    <row r="41" spans="1:14">
      <c r="A41" s="134"/>
      <c r="B41" s="126" t="s">
        <v>221</v>
      </c>
      <c r="C41" s="135">
        <v>30925.790311000001</v>
      </c>
      <c r="D41" s="136">
        <v>1786.519922</v>
      </c>
      <c r="E41" s="136">
        <v>4357.0004129999998</v>
      </c>
      <c r="F41" s="136">
        <v>2773.6135036964315</v>
      </c>
      <c r="G41" s="136">
        <v>1421.495817</v>
      </c>
      <c r="H41" s="136">
        <v>2348.4568520000003</v>
      </c>
      <c r="I41" s="136">
        <v>17408.693052659997</v>
      </c>
      <c r="J41" s="136">
        <v>8657.2268690000001</v>
      </c>
      <c r="K41" s="136">
        <v>61218.195025680005</v>
      </c>
      <c r="L41" s="137">
        <v>0</v>
      </c>
      <c r="M41" s="138">
        <v>130896.99176603644</v>
      </c>
      <c r="N41" s="120"/>
    </row>
    <row r="42" spans="1:14">
      <c r="A42" s="134"/>
      <c r="B42" s="126" t="s">
        <v>222</v>
      </c>
      <c r="C42" s="135">
        <v>27844.322293999998</v>
      </c>
      <c r="D42" s="136">
        <v>1193.0448389999999</v>
      </c>
      <c r="E42" s="136">
        <v>4017.7778090000006</v>
      </c>
      <c r="F42" s="136">
        <v>3994.9313058591756</v>
      </c>
      <c r="G42" s="136">
        <v>1210.230955</v>
      </c>
      <c r="H42" s="136">
        <v>2262.4198329999999</v>
      </c>
      <c r="I42" s="136">
        <v>17681.105302380001</v>
      </c>
      <c r="J42" s="136">
        <v>6018.0887809999995</v>
      </c>
      <c r="K42" s="136">
        <v>61358.730297839997</v>
      </c>
      <c r="L42" s="137">
        <v>1.49841</v>
      </c>
      <c r="M42" s="138">
        <v>125582.14982707916</v>
      </c>
      <c r="N42" s="120"/>
    </row>
    <row r="43" spans="1:14">
      <c r="A43" s="134"/>
      <c r="B43" s="126" t="s">
        <v>223</v>
      </c>
      <c r="C43" s="135">
        <v>25843.226943000005</v>
      </c>
      <c r="D43" s="136">
        <v>1429.456355</v>
      </c>
      <c r="E43" s="136">
        <v>3643.2916800000003</v>
      </c>
      <c r="F43" s="136">
        <v>3614.2312519372695</v>
      </c>
      <c r="G43" s="136">
        <v>1149.482906</v>
      </c>
      <c r="H43" s="136">
        <v>1938.020655</v>
      </c>
      <c r="I43" s="136">
        <v>15585.723725290001</v>
      </c>
      <c r="J43" s="136">
        <v>4853.0960469999991</v>
      </c>
      <c r="K43" s="136">
        <v>61586.340561270001</v>
      </c>
      <c r="L43" s="137">
        <v>0</v>
      </c>
      <c r="M43" s="138">
        <v>119642.87012449728</v>
      </c>
      <c r="N43" s="120"/>
    </row>
    <row r="44" spans="1:14">
      <c r="A44" s="134"/>
      <c r="B44" s="126" t="s">
        <v>224</v>
      </c>
      <c r="C44" s="135">
        <v>28571.349756999996</v>
      </c>
      <c r="D44" s="136">
        <v>1613.7898379999999</v>
      </c>
      <c r="E44" s="136">
        <v>3968.6997089999995</v>
      </c>
      <c r="F44" s="136">
        <v>4583.7417058727942</v>
      </c>
      <c r="G44" s="136">
        <v>1255.4761169999999</v>
      </c>
      <c r="H44" s="136">
        <v>2524.3288520000001</v>
      </c>
      <c r="I44" s="136">
        <v>16050.483234969999</v>
      </c>
      <c r="J44" s="136">
        <v>4751.4936370000005</v>
      </c>
      <c r="K44" s="136">
        <v>64574.994569119997</v>
      </c>
      <c r="L44" s="137">
        <v>0</v>
      </c>
      <c r="M44" s="138">
        <v>127894.35741996279</v>
      </c>
      <c r="N44" s="120"/>
    </row>
    <row r="45" spans="1:14">
      <c r="A45" s="134"/>
      <c r="B45" s="127"/>
      <c r="C45" s="140"/>
      <c r="D45" s="141"/>
      <c r="E45" s="141"/>
      <c r="F45" s="141"/>
      <c r="G45" s="141"/>
      <c r="H45" s="141"/>
      <c r="I45" s="141"/>
      <c r="J45" s="141"/>
      <c r="K45" s="141"/>
      <c r="L45" s="154"/>
      <c r="M45" s="143"/>
      <c r="N45" s="120"/>
    </row>
    <row r="46" spans="1:14">
      <c r="A46" s="134">
        <v>2017</v>
      </c>
      <c r="B46" s="126" t="s">
        <v>213</v>
      </c>
      <c r="C46" s="144">
        <v>27629.994465</v>
      </c>
      <c r="D46" s="145">
        <v>1269.878606</v>
      </c>
      <c r="E46" s="145">
        <v>4016.553801</v>
      </c>
      <c r="F46" s="145">
        <v>4425.3420302279801</v>
      </c>
      <c r="G46" s="145">
        <v>1193.210018</v>
      </c>
      <c r="H46" s="145">
        <v>2471.4628139999995</v>
      </c>
      <c r="I46" s="145">
        <v>15513.528351630002</v>
      </c>
      <c r="J46" s="145">
        <v>4943.009689999999</v>
      </c>
      <c r="K46" s="145">
        <v>68326.465119739994</v>
      </c>
      <c r="L46" s="148">
        <v>0</v>
      </c>
      <c r="M46" s="146">
        <v>129789.44489559796</v>
      </c>
      <c r="N46" s="120"/>
    </row>
    <row r="47" spans="1:14">
      <c r="A47" s="134"/>
      <c r="B47" s="126" t="s">
        <v>214</v>
      </c>
      <c r="C47" s="144">
        <v>29381.856176999994</v>
      </c>
      <c r="D47" s="145">
        <v>1631.895299</v>
      </c>
      <c r="E47" s="145">
        <v>4452.2661919999991</v>
      </c>
      <c r="F47" s="145">
        <v>4102.8683051010303</v>
      </c>
      <c r="G47" s="145">
        <v>963.45773799999995</v>
      </c>
      <c r="H47" s="145">
        <v>2130.3582340000003</v>
      </c>
      <c r="I47" s="145">
        <v>16843.963961879999</v>
      </c>
      <c r="J47" s="145">
        <v>6679.9677080000001</v>
      </c>
      <c r="K47" s="145">
        <v>64693.673199830002</v>
      </c>
      <c r="L47" s="148">
        <v>0</v>
      </c>
      <c r="M47" s="146">
        <v>130880.30681481102</v>
      </c>
      <c r="N47" s="120"/>
    </row>
    <row r="48" spans="1:14">
      <c r="A48" s="134"/>
      <c r="B48" s="126" t="s">
        <v>215</v>
      </c>
      <c r="C48" s="144">
        <v>37428.619080999997</v>
      </c>
      <c r="D48" s="145">
        <v>1677.301269</v>
      </c>
      <c r="E48" s="145">
        <v>5659.9579520000007</v>
      </c>
      <c r="F48" s="145">
        <v>5133.4667873126755</v>
      </c>
      <c r="G48" s="145">
        <v>1583.475833</v>
      </c>
      <c r="H48" s="145">
        <v>2660.121435</v>
      </c>
      <c r="I48" s="145">
        <v>19241.84377584</v>
      </c>
      <c r="J48" s="145">
        <v>9259.6567849999992</v>
      </c>
      <c r="K48" s="145">
        <v>75042.53889168</v>
      </c>
      <c r="L48" s="148">
        <v>72.946551999999997</v>
      </c>
      <c r="M48" s="146">
        <v>157759.92836183269</v>
      </c>
      <c r="N48" s="120"/>
    </row>
    <row r="49" spans="1:14">
      <c r="A49" s="134"/>
      <c r="B49" s="126" t="s">
        <v>216</v>
      </c>
      <c r="C49" s="144">
        <v>28735.172008999998</v>
      </c>
      <c r="D49" s="145">
        <v>1539.040336</v>
      </c>
      <c r="E49" s="145">
        <v>3770.0936620000002</v>
      </c>
      <c r="F49" s="145">
        <v>4479.0945183576005</v>
      </c>
      <c r="G49" s="145">
        <v>1005.607081</v>
      </c>
      <c r="H49" s="145">
        <v>2352.9651739999999</v>
      </c>
      <c r="I49" s="145">
        <v>13352.845409739999</v>
      </c>
      <c r="J49" s="145">
        <v>7753.4224180000001</v>
      </c>
      <c r="K49" s="145">
        <v>57597.836144480003</v>
      </c>
      <c r="L49" s="148">
        <v>11.449275999999999</v>
      </c>
      <c r="M49" s="146">
        <v>120597.52602857762</v>
      </c>
      <c r="N49" s="120"/>
    </row>
    <row r="50" spans="1:14">
      <c r="A50" s="134"/>
      <c r="B50" s="126" t="s">
        <v>217</v>
      </c>
      <c r="C50" s="144">
        <v>32854.676166000005</v>
      </c>
      <c r="D50" s="145">
        <v>1909.786263</v>
      </c>
      <c r="E50" s="145">
        <v>4259.7129400000003</v>
      </c>
      <c r="F50" s="145">
        <v>4208.566917249088</v>
      </c>
      <c r="G50" s="145">
        <v>1058.2636479999999</v>
      </c>
      <c r="H50" s="145">
        <v>2435.6404700000003</v>
      </c>
      <c r="I50" s="145">
        <v>17291.036331590003</v>
      </c>
      <c r="J50" s="145">
        <v>4387.6566119999998</v>
      </c>
      <c r="K50" s="145">
        <v>59725.917051779994</v>
      </c>
      <c r="L50" s="148">
        <v>19.274221000000001</v>
      </c>
      <c r="M50" s="146">
        <v>128150.53062061909</v>
      </c>
      <c r="N50" s="120"/>
    </row>
    <row r="51" spans="1:14">
      <c r="A51" s="134"/>
      <c r="B51" s="126" t="s">
        <v>218</v>
      </c>
      <c r="C51" s="144">
        <v>39500.955243999997</v>
      </c>
      <c r="D51" s="145">
        <v>1708.514007</v>
      </c>
      <c r="E51" s="145">
        <v>4401.0744510000004</v>
      </c>
      <c r="F51" s="145">
        <v>4458.4658612787789</v>
      </c>
      <c r="G51" s="145">
        <v>1210.2082849999999</v>
      </c>
      <c r="H51" s="145">
        <v>2256.8236560000005</v>
      </c>
      <c r="I51" s="145">
        <v>17477.863043640002</v>
      </c>
      <c r="J51" s="145">
        <v>12481.443133999999</v>
      </c>
      <c r="K51" s="145">
        <v>67382.279425779998</v>
      </c>
      <c r="L51" s="148">
        <v>12.619033999999999</v>
      </c>
      <c r="M51" s="146">
        <v>150890.24614169876</v>
      </c>
      <c r="N51" s="120"/>
    </row>
    <row r="52" spans="1:14">
      <c r="A52" s="134"/>
      <c r="B52" s="126" t="s">
        <v>219</v>
      </c>
      <c r="C52" s="144">
        <v>37741.525342999994</v>
      </c>
      <c r="D52" s="145">
        <v>1690.029031</v>
      </c>
      <c r="E52" s="145">
        <v>4670.985713</v>
      </c>
      <c r="F52" s="145">
        <v>5480.8261077164188</v>
      </c>
      <c r="G52" s="145">
        <v>1597.496114</v>
      </c>
      <c r="H52" s="145">
        <v>2953.4513500000003</v>
      </c>
      <c r="I52" s="145">
        <v>18939.482999489999</v>
      </c>
      <c r="J52" s="145">
        <v>5353.534635</v>
      </c>
      <c r="K52" s="145">
        <v>77571.619563860004</v>
      </c>
      <c r="L52" s="148">
        <v>0</v>
      </c>
      <c r="M52" s="146">
        <v>155998.95085706643</v>
      </c>
      <c r="N52" s="120"/>
    </row>
    <row r="53" spans="1:14">
      <c r="A53" s="134"/>
      <c r="B53" s="126" t="s">
        <v>220</v>
      </c>
      <c r="C53" s="144">
        <v>37659.543087999999</v>
      </c>
      <c r="D53" s="145">
        <v>2079.6968710000001</v>
      </c>
      <c r="E53" s="145">
        <v>4959.1030350000001</v>
      </c>
      <c r="F53" s="145">
        <v>6144.6333981851303</v>
      </c>
      <c r="G53" s="145">
        <v>1435.830817</v>
      </c>
      <c r="H53" s="145">
        <v>2645.5765470000001</v>
      </c>
      <c r="I53" s="145">
        <v>20068.442371200003</v>
      </c>
      <c r="J53" s="145">
        <v>5766.2905449999989</v>
      </c>
      <c r="K53" s="145">
        <v>72532.339163850003</v>
      </c>
      <c r="L53" s="148">
        <v>0</v>
      </c>
      <c r="M53" s="146">
        <v>153291.45583623514</v>
      </c>
      <c r="N53" s="120"/>
    </row>
    <row r="54" spans="1:14">
      <c r="A54" s="134"/>
      <c r="B54" s="126" t="s">
        <v>221</v>
      </c>
      <c r="C54" s="144">
        <v>39878.750028999995</v>
      </c>
      <c r="D54" s="145">
        <v>2023.8994740000001</v>
      </c>
      <c r="E54" s="145">
        <v>4553.7853949999999</v>
      </c>
      <c r="F54" s="145">
        <v>6139.7730698030082</v>
      </c>
      <c r="G54" s="145">
        <v>1265.2692829999999</v>
      </c>
      <c r="H54" s="145">
        <v>2395.330684</v>
      </c>
      <c r="I54" s="145">
        <v>19762.559635590002</v>
      </c>
      <c r="J54" s="145">
        <v>6230.2093509999995</v>
      </c>
      <c r="K54" s="145">
        <v>72333.600923990001</v>
      </c>
      <c r="L54" s="148">
        <v>0</v>
      </c>
      <c r="M54" s="146">
        <v>154583.177845383</v>
      </c>
      <c r="N54" s="120"/>
    </row>
    <row r="55" spans="1:14">
      <c r="A55" s="134"/>
      <c r="B55" s="126" t="s">
        <v>222</v>
      </c>
      <c r="C55" s="144">
        <v>37623.101477000004</v>
      </c>
      <c r="D55" s="145">
        <v>1884.2006389999999</v>
      </c>
      <c r="E55" s="145">
        <v>4276.5946779999995</v>
      </c>
      <c r="F55" s="145">
        <v>5359.8550203050954</v>
      </c>
      <c r="G55" s="145">
        <v>1176.102562</v>
      </c>
      <c r="H55" s="145">
        <v>2748.7785690000001</v>
      </c>
      <c r="I55" s="145">
        <v>19708.668882770002</v>
      </c>
      <c r="J55" s="145">
        <v>6168.9722889999994</v>
      </c>
      <c r="K55" s="145">
        <v>70830.787591930013</v>
      </c>
      <c r="L55" s="148">
        <v>0</v>
      </c>
      <c r="M55" s="146">
        <v>149777.06170900512</v>
      </c>
      <c r="N55" s="120"/>
    </row>
    <row r="56" spans="1:14">
      <c r="A56" s="134"/>
      <c r="B56" s="126" t="s">
        <v>223</v>
      </c>
      <c r="C56" s="144">
        <v>34451.102166000004</v>
      </c>
      <c r="D56" s="145">
        <v>1479.7085550000002</v>
      </c>
      <c r="E56" s="145">
        <v>3903.5832890000001</v>
      </c>
      <c r="F56" s="145">
        <v>6785.6316511560799</v>
      </c>
      <c r="G56" s="145">
        <v>1125.358528</v>
      </c>
      <c r="H56" s="145">
        <v>2397.2906169999997</v>
      </c>
      <c r="I56" s="145">
        <v>18624.498589999999</v>
      </c>
      <c r="J56" s="145">
        <v>5251.038775</v>
      </c>
      <c r="K56" s="145">
        <v>70565.30654885</v>
      </c>
      <c r="L56" s="148">
        <v>0</v>
      </c>
      <c r="M56" s="146">
        <v>144583.51872000608</v>
      </c>
      <c r="N56" s="120"/>
    </row>
    <row r="57" spans="1:14">
      <c r="A57" s="134"/>
      <c r="B57" s="126" t="s">
        <v>224</v>
      </c>
      <c r="C57" s="144">
        <v>33590.575493999997</v>
      </c>
      <c r="D57" s="145">
        <v>2598.7506309999999</v>
      </c>
      <c r="E57" s="145">
        <v>3955.8994949999997</v>
      </c>
      <c r="F57" s="145">
        <v>9560.341202499767</v>
      </c>
      <c r="G57" s="145">
        <v>862.77502400000003</v>
      </c>
      <c r="H57" s="145">
        <v>2626.4180780000006</v>
      </c>
      <c r="I57" s="145">
        <v>19371.938844870001</v>
      </c>
      <c r="J57" s="145">
        <v>5214.0187600000008</v>
      </c>
      <c r="K57" s="145">
        <v>78356.76540146998</v>
      </c>
      <c r="L57" s="148">
        <v>0</v>
      </c>
      <c r="M57" s="146">
        <v>156137.48293083976</v>
      </c>
      <c r="N57" s="120"/>
    </row>
    <row r="58" spans="1:14">
      <c r="A58" s="134"/>
      <c r="B58" s="127"/>
      <c r="C58" s="144"/>
      <c r="D58" s="145"/>
      <c r="E58" s="145"/>
      <c r="F58" s="145"/>
      <c r="G58" s="145"/>
      <c r="H58" s="145"/>
      <c r="I58" s="145"/>
      <c r="J58" s="145"/>
      <c r="K58" s="145"/>
      <c r="L58" s="148"/>
      <c r="M58" s="146"/>
      <c r="N58" s="120"/>
    </row>
    <row r="59" spans="1:14">
      <c r="A59" s="134">
        <v>2018</v>
      </c>
      <c r="B59" s="126" t="s">
        <v>213</v>
      </c>
      <c r="C59" s="144">
        <v>33854.162897999995</v>
      </c>
      <c r="D59" s="145">
        <v>1535.3372159999999</v>
      </c>
      <c r="E59" s="145">
        <v>4432.6780230000004</v>
      </c>
      <c r="F59" s="145">
        <v>8111.7304171857922</v>
      </c>
      <c r="G59" s="145">
        <v>1003.691159</v>
      </c>
      <c r="H59" s="145">
        <v>2693.9831569999997</v>
      </c>
      <c r="I59" s="145">
        <v>19523.914164999998</v>
      </c>
      <c r="J59" s="145">
        <v>5604.6132800000005</v>
      </c>
      <c r="K59" s="145">
        <v>71715.362204999998</v>
      </c>
      <c r="L59" s="148">
        <v>0</v>
      </c>
      <c r="M59" s="146">
        <v>148475.47252018581</v>
      </c>
      <c r="N59" s="120"/>
    </row>
    <row r="60" spans="1:14">
      <c r="A60" s="134"/>
      <c r="B60" s="126" t="s">
        <v>214</v>
      </c>
      <c r="C60" s="144">
        <v>30363.189107000002</v>
      </c>
      <c r="D60" s="145">
        <v>2146.5969810000001</v>
      </c>
      <c r="E60" s="145">
        <v>5457.2291280000009</v>
      </c>
      <c r="F60" s="145">
        <v>7043.5760967451251</v>
      </c>
      <c r="G60" s="145">
        <v>1010.7665999999999</v>
      </c>
      <c r="H60" s="145">
        <v>2702.6683889999999</v>
      </c>
      <c r="I60" s="145">
        <v>19103.704629999997</v>
      </c>
      <c r="J60" s="145">
        <v>5889.4536150000004</v>
      </c>
      <c r="K60" s="145">
        <v>68078.505063999997</v>
      </c>
      <c r="L60" s="148">
        <v>0</v>
      </c>
      <c r="M60" s="146">
        <v>141795.68961074512</v>
      </c>
      <c r="N60" s="120"/>
    </row>
    <row r="61" spans="1:14">
      <c r="A61" s="134"/>
      <c r="B61" s="126" t="s">
        <v>215</v>
      </c>
      <c r="C61" s="144">
        <v>38573.346539999991</v>
      </c>
      <c r="D61" s="145">
        <v>2176.2366419999998</v>
      </c>
      <c r="E61" s="145">
        <v>5160.1944089999997</v>
      </c>
      <c r="F61" s="145">
        <v>5806.8588909031441</v>
      </c>
      <c r="G61" s="145">
        <v>1593.6845209999999</v>
      </c>
      <c r="H61" s="145">
        <v>3197.957958</v>
      </c>
      <c r="I61" s="145">
        <v>25382.611697</v>
      </c>
      <c r="J61" s="145">
        <v>9344.758898</v>
      </c>
      <c r="K61" s="145">
        <v>81259.41943200001</v>
      </c>
      <c r="L61" s="148">
        <v>1.413E-3</v>
      </c>
      <c r="M61" s="146">
        <v>172495.07040090312</v>
      </c>
      <c r="N61" s="120"/>
    </row>
    <row r="62" spans="1:14">
      <c r="A62" s="134"/>
      <c r="B62" s="126" t="s">
        <v>216</v>
      </c>
      <c r="C62" s="144">
        <v>30934.686170000001</v>
      </c>
      <c r="D62" s="145">
        <v>1910.190709</v>
      </c>
      <c r="E62" s="145">
        <v>3879.2096019999999</v>
      </c>
      <c r="F62" s="145">
        <v>5888.1422350057346</v>
      </c>
      <c r="G62" s="145">
        <v>942.21884899999998</v>
      </c>
      <c r="H62" s="145">
        <v>2309.9841710000001</v>
      </c>
      <c r="I62" s="145">
        <v>15974.908450000001</v>
      </c>
      <c r="J62" s="145">
        <v>5490.5268069999993</v>
      </c>
      <c r="K62" s="145">
        <v>56806.312192000005</v>
      </c>
      <c r="L62" s="148">
        <v>0</v>
      </c>
      <c r="M62" s="146">
        <v>124136.17918500575</v>
      </c>
      <c r="N62" s="120"/>
    </row>
    <row r="63" spans="1:14">
      <c r="A63" s="134"/>
      <c r="B63" s="126" t="s">
        <v>217</v>
      </c>
      <c r="C63" s="144">
        <v>34048.170078999996</v>
      </c>
      <c r="D63" s="145">
        <v>2184.263915</v>
      </c>
      <c r="E63" s="145">
        <v>4358.9422130000003</v>
      </c>
      <c r="F63" s="145">
        <v>7277.3934974223639</v>
      </c>
      <c r="G63" s="145">
        <v>1007.241209</v>
      </c>
      <c r="H63" s="145">
        <v>2880.7802799999999</v>
      </c>
      <c r="I63" s="145">
        <v>20681.304429000003</v>
      </c>
      <c r="J63" s="145">
        <v>6798.6298159999997</v>
      </c>
      <c r="K63" s="145">
        <v>66624.050042999996</v>
      </c>
      <c r="L63" s="148">
        <v>0</v>
      </c>
      <c r="M63" s="146">
        <v>145860.77548142237</v>
      </c>
      <c r="N63" s="120"/>
    </row>
    <row r="64" spans="1:14">
      <c r="A64" s="134"/>
      <c r="B64" s="126" t="s">
        <v>218</v>
      </c>
      <c r="C64" s="144">
        <v>36144.335108000007</v>
      </c>
      <c r="D64" s="145">
        <v>2270.2050410000002</v>
      </c>
      <c r="E64" s="145">
        <v>4210.392253</v>
      </c>
      <c r="F64" s="145">
        <v>8387.5203076774524</v>
      </c>
      <c r="G64" s="145">
        <v>1009.100149</v>
      </c>
      <c r="H64" s="145">
        <v>3009.7496289999999</v>
      </c>
      <c r="I64" s="145">
        <v>22868.324428</v>
      </c>
      <c r="J64" s="145">
        <v>8323.4789710000005</v>
      </c>
      <c r="K64" s="145">
        <v>76724.283927000011</v>
      </c>
      <c r="L64" s="148">
        <v>0</v>
      </c>
      <c r="M64" s="146">
        <v>162947.38981367747</v>
      </c>
      <c r="N64" s="120"/>
    </row>
    <row r="65" spans="1:14">
      <c r="A65" s="134"/>
      <c r="B65" s="126" t="s">
        <v>219</v>
      </c>
      <c r="C65" s="144">
        <v>36988.688259000002</v>
      </c>
      <c r="D65" s="145">
        <v>2100.8227499999998</v>
      </c>
      <c r="E65" s="145">
        <v>4884.2593470000002</v>
      </c>
      <c r="F65" s="145">
        <v>10966.523722053626</v>
      </c>
      <c r="G65" s="145">
        <v>1213.1436040000001</v>
      </c>
      <c r="H65" s="145">
        <v>3183.4767769999999</v>
      </c>
      <c r="I65" s="145">
        <v>21520.086261000004</v>
      </c>
      <c r="J65" s="145">
        <v>10936.905142</v>
      </c>
      <c r="K65" s="145">
        <v>79201.410898999995</v>
      </c>
      <c r="L65" s="148">
        <v>0</v>
      </c>
      <c r="M65" s="146">
        <v>170995.31676105363</v>
      </c>
      <c r="N65" s="120"/>
    </row>
    <row r="66" spans="1:14">
      <c r="A66" s="134"/>
      <c r="B66" s="126" t="s">
        <v>220</v>
      </c>
      <c r="C66" s="144">
        <v>35222.450064000004</v>
      </c>
      <c r="D66" s="145">
        <v>2711.6346020000001</v>
      </c>
      <c r="E66" s="145">
        <v>4974.5467310000004</v>
      </c>
      <c r="F66" s="145">
        <v>7543.1158346996654</v>
      </c>
      <c r="G66" s="145">
        <v>1630.3432149999999</v>
      </c>
      <c r="H66" s="145">
        <v>3392.5957639999997</v>
      </c>
      <c r="I66" s="145">
        <v>23331.067249999996</v>
      </c>
      <c r="J66" s="145">
        <v>7257.5781189999998</v>
      </c>
      <c r="K66" s="145">
        <v>80281.488583999992</v>
      </c>
      <c r="L66" s="148">
        <v>0</v>
      </c>
      <c r="M66" s="146">
        <v>166344.82016369965</v>
      </c>
      <c r="N66" s="120"/>
    </row>
    <row r="67" spans="1:14">
      <c r="A67" s="134"/>
      <c r="B67" s="126" t="s">
        <v>221</v>
      </c>
      <c r="C67" s="144">
        <v>38539.948052</v>
      </c>
      <c r="D67" s="145">
        <v>2006.452536</v>
      </c>
      <c r="E67" s="145">
        <v>5550.1672719999997</v>
      </c>
      <c r="F67" s="145">
        <v>10836.511103874616</v>
      </c>
      <c r="G67" s="145">
        <v>1523.210249</v>
      </c>
      <c r="H67" s="145">
        <v>2735.3938050000002</v>
      </c>
      <c r="I67" s="145">
        <v>21795.100562</v>
      </c>
      <c r="J67" s="145">
        <v>6365.0151259999993</v>
      </c>
      <c r="K67" s="145">
        <v>84141.627646999972</v>
      </c>
      <c r="L67" s="148">
        <v>0</v>
      </c>
      <c r="M67" s="146">
        <v>173493.42635287458</v>
      </c>
      <c r="N67" s="120"/>
    </row>
    <row r="68" spans="1:14">
      <c r="A68" s="134"/>
      <c r="B68" s="126" t="s">
        <v>222</v>
      </c>
      <c r="C68" s="144">
        <v>38022.358766999998</v>
      </c>
      <c r="D68" s="145">
        <v>2824.4412130000001</v>
      </c>
      <c r="E68" s="145">
        <v>5149.3251069999997</v>
      </c>
      <c r="F68" s="145">
        <v>10013.332900961354</v>
      </c>
      <c r="G68" s="145">
        <v>1449.9194579999998</v>
      </c>
      <c r="H68" s="145">
        <v>2814.1431849999999</v>
      </c>
      <c r="I68" s="145">
        <v>22671.115202000001</v>
      </c>
      <c r="J68" s="145">
        <v>6900.4365659999994</v>
      </c>
      <c r="K68" s="145">
        <v>77800.557610000003</v>
      </c>
      <c r="L68" s="148">
        <v>0</v>
      </c>
      <c r="M68" s="146">
        <v>167645.63000896137</v>
      </c>
      <c r="N68" s="120"/>
    </row>
    <row r="69" spans="1:14">
      <c r="A69" s="134"/>
      <c r="B69" s="126" t="s">
        <v>223</v>
      </c>
      <c r="C69" s="144">
        <v>34377.707067000003</v>
      </c>
      <c r="D69" s="145">
        <v>2286.2349330000002</v>
      </c>
      <c r="E69" s="145">
        <v>4182.3599250000007</v>
      </c>
      <c r="F69" s="145">
        <v>10061.27263235349</v>
      </c>
      <c r="G69" s="145">
        <v>952.21675500000003</v>
      </c>
      <c r="H69" s="145">
        <v>2965.1382649999996</v>
      </c>
      <c r="I69" s="145">
        <v>22763.475695999998</v>
      </c>
      <c r="J69" s="145">
        <v>7626.8645459999998</v>
      </c>
      <c r="K69" s="145">
        <v>88017.968242000003</v>
      </c>
      <c r="L69" s="148">
        <v>0</v>
      </c>
      <c r="M69" s="146">
        <v>173233.23806135351</v>
      </c>
      <c r="N69" s="120"/>
    </row>
    <row r="70" spans="1:14">
      <c r="A70" s="134"/>
      <c r="B70" s="126" t="s">
        <v>224</v>
      </c>
      <c r="C70" s="144">
        <v>40654.033340000002</v>
      </c>
      <c r="D70" s="145">
        <v>2684.0748320000002</v>
      </c>
      <c r="E70" s="145">
        <v>4164.2713169999997</v>
      </c>
      <c r="F70" s="145">
        <v>9528.8388329289392</v>
      </c>
      <c r="G70" s="145">
        <v>1061.672628</v>
      </c>
      <c r="H70" s="145">
        <v>2906.8556250000001</v>
      </c>
      <c r="I70" s="145">
        <v>24243.501591000004</v>
      </c>
      <c r="J70" s="145">
        <v>7213.2386140000008</v>
      </c>
      <c r="K70" s="145">
        <v>93653.744286000001</v>
      </c>
      <c r="L70" s="148">
        <v>0</v>
      </c>
      <c r="M70" s="146">
        <v>186110.23106592894</v>
      </c>
      <c r="N70" s="120"/>
    </row>
    <row r="71" spans="1:14">
      <c r="A71" s="134"/>
      <c r="B71" s="127"/>
      <c r="C71" s="144"/>
      <c r="D71" s="145"/>
      <c r="E71" s="145"/>
      <c r="F71" s="145"/>
      <c r="G71" s="145"/>
      <c r="H71" s="145"/>
      <c r="I71" s="145"/>
      <c r="J71" s="145"/>
      <c r="K71" s="145"/>
      <c r="L71" s="148"/>
      <c r="M71" s="146"/>
      <c r="N71" s="120"/>
    </row>
    <row r="72" spans="1:14">
      <c r="A72" s="134" t="s">
        <v>242</v>
      </c>
      <c r="B72" s="126" t="s">
        <v>213</v>
      </c>
      <c r="C72" s="144">
        <v>42875.801391999994</v>
      </c>
      <c r="D72" s="145">
        <v>2738.6574780000001</v>
      </c>
      <c r="E72" s="145">
        <v>5270.2655759999998</v>
      </c>
      <c r="F72" s="145">
        <v>6826.9726594483936</v>
      </c>
      <c r="G72" s="145">
        <v>1058.1235959999999</v>
      </c>
      <c r="H72" s="145">
        <v>3391.5550780000003</v>
      </c>
      <c r="I72" s="145">
        <v>25610.787343000004</v>
      </c>
      <c r="J72" s="145">
        <v>8131.122719</v>
      </c>
      <c r="K72" s="145">
        <v>93172.012354999999</v>
      </c>
      <c r="L72" s="148">
        <v>0</v>
      </c>
      <c r="M72" s="146">
        <v>189075.29819644839</v>
      </c>
      <c r="N72" s="120"/>
    </row>
    <row r="73" spans="1:14">
      <c r="A73" s="134"/>
      <c r="B73" s="126" t="s">
        <v>214</v>
      </c>
      <c r="C73" s="144">
        <v>37246.888383999998</v>
      </c>
      <c r="D73" s="145">
        <v>2575.8383739999999</v>
      </c>
      <c r="E73" s="145">
        <v>5187.345343</v>
      </c>
      <c r="F73" s="145">
        <v>6891.2606379431927</v>
      </c>
      <c r="G73" s="145">
        <v>1109.881132</v>
      </c>
      <c r="H73" s="145">
        <v>3321.6685680000001</v>
      </c>
      <c r="I73" s="145">
        <v>25020.854203999996</v>
      </c>
      <c r="J73" s="145">
        <v>6816.1079680000003</v>
      </c>
      <c r="K73" s="145">
        <v>87188.753694000014</v>
      </c>
      <c r="L73" s="148">
        <v>0</v>
      </c>
      <c r="M73" s="146">
        <v>175358.59830494321</v>
      </c>
      <c r="N73" s="120"/>
    </row>
    <row r="74" spans="1:14">
      <c r="A74" s="134"/>
      <c r="B74" s="126" t="s">
        <v>215</v>
      </c>
      <c r="C74" s="144">
        <v>42597.927591</v>
      </c>
      <c r="D74" s="145">
        <v>2828.9327820000003</v>
      </c>
      <c r="E74" s="145">
        <v>6617.1990939999996</v>
      </c>
      <c r="F74" s="145">
        <v>8562.4132615979379</v>
      </c>
      <c r="G74" s="145">
        <v>1545.410719</v>
      </c>
      <c r="H74" s="145">
        <v>3361.6131700000001</v>
      </c>
      <c r="I74" s="145">
        <v>28367.354253000001</v>
      </c>
      <c r="J74" s="145">
        <v>8470.0325720000001</v>
      </c>
      <c r="K74" s="145">
        <v>100499.23034800001</v>
      </c>
      <c r="L74" s="148">
        <v>0</v>
      </c>
      <c r="M74" s="146">
        <v>202850.11379059794</v>
      </c>
      <c r="N74" s="120"/>
    </row>
    <row r="75" spans="1:14">
      <c r="A75" s="134"/>
      <c r="B75" s="126" t="s">
        <v>216</v>
      </c>
      <c r="C75" s="144">
        <v>30729.233329999999</v>
      </c>
      <c r="D75" s="145">
        <v>2220.6588739999997</v>
      </c>
      <c r="E75" s="145">
        <v>4124.2888359999997</v>
      </c>
      <c r="F75" s="145">
        <v>7495.9506273348834</v>
      </c>
      <c r="G75" s="145">
        <v>828.57586700000002</v>
      </c>
      <c r="H75" s="145">
        <v>2640.9449880000002</v>
      </c>
      <c r="I75" s="145">
        <v>18878.258698000001</v>
      </c>
      <c r="J75" s="145">
        <v>5534.6010500000011</v>
      </c>
      <c r="K75" s="145">
        <v>67057.304728000003</v>
      </c>
      <c r="L75" s="148">
        <v>0</v>
      </c>
      <c r="M75" s="146">
        <v>139509.81699833489</v>
      </c>
      <c r="N75" s="120"/>
    </row>
    <row r="76" spans="1:14">
      <c r="A76" s="134"/>
      <c r="B76" s="126" t="s">
        <v>217</v>
      </c>
      <c r="C76" s="144">
        <v>37940.809874000006</v>
      </c>
      <c r="D76" s="145">
        <v>2672.8099940000002</v>
      </c>
      <c r="E76" s="145">
        <v>5485.0507559999996</v>
      </c>
      <c r="F76" s="145">
        <v>6966.5007645153692</v>
      </c>
      <c r="G76" s="145">
        <v>1243.542023</v>
      </c>
      <c r="H76" s="145">
        <v>3878.5733740000005</v>
      </c>
      <c r="I76" s="145">
        <v>24944.488293999995</v>
      </c>
      <c r="J76" s="145">
        <v>7756.5349890000007</v>
      </c>
      <c r="K76" s="145">
        <v>78678.145950999984</v>
      </c>
      <c r="L76" s="148">
        <v>0.38952799999999999</v>
      </c>
      <c r="M76" s="146">
        <v>169566.84554751535</v>
      </c>
      <c r="N76" s="120"/>
    </row>
    <row r="77" spans="1:14">
      <c r="A77" s="134"/>
      <c r="B77" s="126" t="s">
        <v>218</v>
      </c>
      <c r="C77" s="144">
        <v>38042.696214999996</v>
      </c>
      <c r="D77" s="145">
        <v>1931.7673089999998</v>
      </c>
      <c r="E77" s="145">
        <v>5256.883436000001</v>
      </c>
      <c r="F77" s="145">
        <v>6277.9122877993614</v>
      </c>
      <c r="G77" s="145">
        <v>975.61514499999998</v>
      </c>
      <c r="H77" s="145">
        <v>3345.9306129999995</v>
      </c>
      <c r="I77" s="145">
        <v>23882.542491000004</v>
      </c>
      <c r="J77" s="145">
        <v>17729.548708999999</v>
      </c>
      <c r="K77" s="145">
        <v>93971.423672999983</v>
      </c>
      <c r="L77" s="148">
        <v>0</v>
      </c>
      <c r="M77" s="146">
        <v>191414.31987879935</v>
      </c>
      <c r="N77" s="120"/>
    </row>
    <row r="78" spans="1:14">
      <c r="A78" s="134"/>
      <c r="B78" s="126" t="s">
        <v>219</v>
      </c>
      <c r="C78" s="144">
        <v>36507.23429</v>
      </c>
      <c r="D78" s="145">
        <v>2472.9416729999998</v>
      </c>
      <c r="E78" s="145">
        <v>5413.0479260000002</v>
      </c>
      <c r="F78" s="145">
        <v>7571.7201981563394</v>
      </c>
      <c r="G78" s="145">
        <v>1091.727302</v>
      </c>
      <c r="H78" s="145">
        <v>3398.2370999999998</v>
      </c>
      <c r="I78" s="145">
        <v>24505.114745000003</v>
      </c>
      <c r="J78" s="145">
        <v>7389.0737369999997</v>
      </c>
      <c r="K78" s="145">
        <v>87383.177892999985</v>
      </c>
      <c r="L78" s="148">
        <v>0</v>
      </c>
      <c r="M78" s="146">
        <v>175732.27486415632</v>
      </c>
      <c r="N78" s="120"/>
    </row>
    <row r="79" spans="1:14" ht="12.75" thickBot="1">
      <c r="A79" s="149"/>
      <c r="B79" s="128"/>
      <c r="C79" s="150"/>
      <c r="D79" s="151"/>
      <c r="E79" s="151"/>
      <c r="F79" s="151"/>
      <c r="G79" s="151"/>
      <c r="H79" s="151"/>
      <c r="I79" s="151"/>
      <c r="J79" s="151"/>
      <c r="K79" s="151"/>
      <c r="L79" s="151"/>
      <c r="M79" s="152"/>
      <c r="N79" s="120"/>
    </row>
    <row r="80" spans="1:14">
      <c r="A80" s="116" t="s">
        <v>239</v>
      </c>
      <c r="B80" s="116"/>
      <c r="C80" s="116"/>
      <c r="D80" s="117"/>
      <c r="E80" s="117"/>
      <c r="F80" s="117"/>
      <c r="G80" s="117"/>
      <c r="J80" s="117"/>
      <c r="K80" s="117"/>
      <c r="L80" s="117"/>
      <c r="M80" s="117"/>
      <c r="N80" s="120"/>
    </row>
    <row r="81" spans="1:14">
      <c r="A81" s="158" t="s">
        <v>241</v>
      </c>
      <c r="B81" s="158"/>
      <c r="C81" s="117"/>
      <c r="D81" s="117"/>
      <c r="E81" s="117"/>
      <c r="F81" s="117"/>
      <c r="G81" s="117"/>
      <c r="J81" s="117"/>
      <c r="K81" s="117"/>
      <c r="L81" s="117"/>
      <c r="N81" s="120"/>
    </row>
    <row r="82" spans="1:14">
      <c r="A82" s="118"/>
      <c r="B82" s="117"/>
      <c r="C82" s="117"/>
      <c r="D82" s="117"/>
      <c r="E82" s="117"/>
      <c r="F82" s="117"/>
      <c r="G82" s="117"/>
      <c r="J82" s="117"/>
      <c r="K82" s="117"/>
      <c r="L82" s="117"/>
      <c r="N82" s="120"/>
    </row>
    <row r="83" spans="1:14">
      <c r="A83" s="119" t="s">
        <v>235</v>
      </c>
      <c r="B83" s="117"/>
      <c r="C83" s="117"/>
      <c r="D83" s="117"/>
      <c r="E83" s="120"/>
      <c r="G83" s="117"/>
      <c r="J83" s="117"/>
      <c r="K83" s="117"/>
      <c r="L83" s="117"/>
      <c r="N83" s="120"/>
    </row>
    <row r="84" spans="1:14">
      <c r="A84" s="117" t="s">
        <v>236</v>
      </c>
      <c r="B84" s="117"/>
      <c r="C84" s="117"/>
      <c r="E84" s="120"/>
    </row>
    <row r="85" spans="1:14">
      <c r="A85" s="117" t="s">
        <v>237</v>
      </c>
      <c r="B85" s="117"/>
      <c r="C85" s="117"/>
      <c r="E85" s="120"/>
    </row>
    <row r="86" spans="1:14">
      <c r="A86" s="117" t="s">
        <v>238</v>
      </c>
      <c r="B86" s="117"/>
      <c r="C86" s="117"/>
      <c r="E86" s="120"/>
    </row>
  </sheetData>
  <mergeCells count="2">
    <mergeCell ref="A5:B5"/>
    <mergeCell ref="A81:B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 activeCell="C78" sqref="C78"/>
    </sheetView>
  </sheetViews>
  <sheetFormatPr defaultColWidth="12.85546875" defaultRowHeight="14.25"/>
  <cols>
    <col min="1" max="1" width="18.7109375" style="46" customWidth="1"/>
    <col min="2" max="9" width="12.85546875" style="23" customWidth="1"/>
    <col min="10" max="10" width="15.7109375" style="23" customWidth="1"/>
    <col min="11" max="13" width="12.85546875" style="23" customWidth="1"/>
    <col min="14" max="16384" width="12.85546875" style="36"/>
  </cols>
  <sheetData>
    <row r="1" spans="1:13" s="30" customFormat="1" ht="18.75" customHeight="1">
      <c r="A1" s="1" t="s">
        <v>208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</row>
    <row r="2" spans="1:13" s="30" customFormat="1">
      <c r="A2" s="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0" customFormat="1" ht="18.75" customHeight="1">
      <c r="A3" s="1" t="s">
        <v>74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8.75" customHeigh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30" customFormat="1" ht="13.5" customHeight="1">
      <c r="A5" s="168" t="s">
        <v>41</v>
      </c>
      <c r="B5" s="171" t="s">
        <v>43</v>
      </c>
      <c r="C5" s="172"/>
      <c r="D5" s="172"/>
      <c r="E5" s="172"/>
      <c r="F5" s="173"/>
      <c r="G5" s="174" t="s">
        <v>53</v>
      </c>
      <c r="H5" s="175"/>
      <c r="I5" s="175"/>
      <c r="J5" s="176"/>
      <c r="K5" s="167" t="s">
        <v>54</v>
      </c>
      <c r="L5" s="178" t="s">
        <v>55</v>
      </c>
      <c r="M5" s="159" t="s">
        <v>33</v>
      </c>
    </row>
    <row r="6" spans="1:13" s="30" customFormat="1" ht="13.5" customHeight="1">
      <c r="A6" s="169"/>
      <c r="B6" s="162" t="s">
        <v>42</v>
      </c>
      <c r="C6" s="164" t="s">
        <v>48</v>
      </c>
      <c r="D6" s="165"/>
      <c r="E6" s="165"/>
      <c r="F6" s="166"/>
      <c r="G6" s="167" t="s">
        <v>49</v>
      </c>
      <c r="H6" s="167" t="s">
        <v>50</v>
      </c>
      <c r="I6" s="167" t="s">
        <v>51</v>
      </c>
      <c r="J6" s="167" t="s">
        <v>52</v>
      </c>
      <c r="K6" s="177"/>
      <c r="L6" s="179"/>
      <c r="M6" s="160"/>
    </row>
    <row r="7" spans="1:13" s="30" customFormat="1" ht="42" customHeight="1">
      <c r="A7" s="170"/>
      <c r="B7" s="163"/>
      <c r="C7" s="32" t="s">
        <v>44</v>
      </c>
      <c r="D7" s="32" t="s">
        <v>45</v>
      </c>
      <c r="E7" s="32" t="s">
        <v>46</v>
      </c>
      <c r="F7" s="32" t="s">
        <v>47</v>
      </c>
      <c r="G7" s="163"/>
      <c r="H7" s="163"/>
      <c r="I7" s="163"/>
      <c r="J7" s="163"/>
      <c r="K7" s="163"/>
      <c r="L7" s="180"/>
      <c r="M7" s="161"/>
    </row>
    <row r="8" spans="1:13">
      <c r="A8" s="33" t="s">
        <v>56</v>
      </c>
      <c r="B8" s="34">
        <v>325.10000000000002</v>
      </c>
      <c r="C8" s="35">
        <v>172.8</v>
      </c>
      <c r="D8" s="35">
        <v>12.1</v>
      </c>
      <c r="E8" s="35">
        <v>26.5</v>
      </c>
      <c r="F8" s="35">
        <v>27.5</v>
      </c>
      <c r="G8" s="35">
        <v>66.7</v>
      </c>
      <c r="H8" s="35">
        <v>6.4</v>
      </c>
      <c r="I8" s="35">
        <v>8.4</v>
      </c>
      <c r="J8" s="35">
        <v>11.9</v>
      </c>
      <c r="K8" s="35">
        <v>18.8</v>
      </c>
      <c r="L8" s="35">
        <v>2.2000000000000002</v>
      </c>
      <c r="M8" s="35">
        <v>440.3</v>
      </c>
    </row>
    <row r="9" spans="1:13">
      <c r="A9" s="37" t="s">
        <v>57</v>
      </c>
      <c r="B9" s="38">
        <v>425.4</v>
      </c>
      <c r="C9" s="39">
        <v>252.6</v>
      </c>
      <c r="D9" s="39">
        <v>19.5</v>
      </c>
      <c r="E9" s="39">
        <v>23.9</v>
      </c>
      <c r="F9" s="39">
        <v>19.8</v>
      </c>
      <c r="G9" s="39">
        <v>67.599999999999994</v>
      </c>
      <c r="H9" s="39">
        <v>7.5</v>
      </c>
      <c r="I9" s="39">
        <v>9.6999999999999993</v>
      </c>
      <c r="J9" s="39">
        <v>13.9</v>
      </c>
      <c r="K9" s="39">
        <v>7.1</v>
      </c>
      <c r="L9" s="39">
        <v>3.2</v>
      </c>
      <c r="M9" s="39">
        <v>537.6</v>
      </c>
    </row>
    <row r="10" spans="1:13">
      <c r="A10" s="40" t="s">
        <v>58</v>
      </c>
      <c r="B10" s="34">
        <v>415.7</v>
      </c>
      <c r="C10" s="35">
        <v>241.1</v>
      </c>
      <c r="D10" s="35">
        <v>12.3</v>
      </c>
      <c r="E10" s="35">
        <v>31.6</v>
      </c>
      <c r="F10" s="35">
        <v>21.8</v>
      </c>
      <c r="G10" s="35">
        <v>78.099999999999994</v>
      </c>
      <c r="H10" s="35">
        <v>8.8000000000000007</v>
      </c>
      <c r="I10" s="35">
        <v>9.9</v>
      </c>
      <c r="J10" s="35">
        <v>13.8</v>
      </c>
      <c r="K10" s="35">
        <v>10.6</v>
      </c>
      <c r="L10" s="35">
        <v>1.6</v>
      </c>
      <c r="M10" s="35">
        <v>541.1</v>
      </c>
    </row>
    <row r="11" spans="1:13">
      <c r="A11" s="37" t="s">
        <v>59</v>
      </c>
      <c r="B11" s="38">
        <v>406.8</v>
      </c>
      <c r="C11" s="39">
        <v>232.6</v>
      </c>
      <c r="D11" s="39">
        <v>13.3</v>
      </c>
      <c r="E11" s="39">
        <v>32.6</v>
      </c>
      <c r="F11" s="39">
        <v>25</v>
      </c>
      <c r="G11" s="39">
        <v>54.9</v>
      </c>
      <c r="H11" s="39">
        <v>6.1</v>
      </c>
      <c r="I11" s="39">
        <v>7</v>
      </c>
      <c r="J11" s="39">
        <v>13.1</v>
      </c>
      <c r="K11" s="39">
        <v>7.4</v>
      </c>
      <c r="L11" s="39">
        <v>1.6</v>
      </c>
      <c r="M11" s="39">
        <v>501.7</v>
      </c>
    </row>
    <row r="12" spans="1:13">
      <c r="A12" s="40" t="s">
        <v>60</v>
      </c>
      <c r="B12" s="34">
        <v>387.1</v>
      </c>
      <c r="C12" s="35">
        <v>202.8</v>
      </c>
      <c r="D12" s="35">
        <v>13.9</v>
      </c>
      <c r="E12" s="35">
        <v>30.1</v>
      </c>
      <c r="F12" s="35">
        <v>23.7</v>
      </c>
      <c r="G12" s="35">
        <v>77.099999999999994</v>
      </c>
      <c r="H12" s="35">
        <v>8.6999999999999993</v>
      </c>
      <c r="I12" s="35">
        <v>9</v>
      </c>
      <c r="J12" s="35">
        <v>14.3</v>
      </c>
      <c r="K12" s="35">
        <v>9.1999999999999993</v>
      </c>
      <c r="L12" s="35">
        <v>1</v>
      </c>
      <c r="M12" s="35">
        <v>509.4</v>
      </c>
    </row>
    <row r="13" spans="1:13">
      <c r="A13" s="37" t="s">
        <v>61</v>
      </c>
      <c r="B13" s="38">
        <v>508</v>
      </c>
      <c r="C13" s="39">
        <v>278</v>
      </c>
      <c r="D13" s="39">
        <v>21.4</v>
      </c>
      <c r="E13" s="39">
        <v>23.4</v>
      </c>
      <c r="F13" s="39">
        <v>26.2</v>
      </c>
      <c r="G13" s="39">
        <v>79.7</v>
      </c>
      <c r="H13" s="39">
        <v>8.6999999999999993</v>
      </c>
      <c r="I13" s="39">
        <v>9</v>
      </c>
      <c r="J13" s="39">
        <v>16.100000000000001</v>
      </c>
      <c r="K13" s="39">
        <v>6</v>
      </c>
      <c r="L13" s="39">
        <v>1.2</v>
      </c>
      <c r="M13" s="39">
        <v>631.79999999999995</v>
      </c>
    </row>
    <row r="14" spans="1:13">
      <c r="A14" s="40" t="s">
        <v>62</v>
      </c>
      <c r="B14" s="34">
        <v>394.3</v>
      </c>
      <c r="C14" s="35">
        <v>226.6</v>
      </c>
      <c r="D14" s="35">
        <v>14.4</v>
      </c>
      <c r="E14" s="35">
        <v>41</v>
      </c>
      <c r="F14" s="35">
        <v>35.700000000000003</v>
      </c>
      <c r="G14" s="35">
        <v>70.599999999999994</v>
      </c>
      <c r="H14" s="35">
        <v>8.4</v>
      </c>
      <c r="I14" s="35">
        <v>11.3</v>
      </c>
      <c r="J14" s="35">
        <v>17</v>
      </c>
      <c r="K14" s="35">
        <v>7</v>
      </c>
      <c r="L14" s="35">
        <v>0.9</v>
      </c>
      <c r="M14" s="35">
        <v>515.5</v>
      </c>
    </row>
    <row r="15" spans="1:13">
      <c r="A15" s="37" t="s">
        <v>63</v>
      </c>
      <c r="B15" s="38">
        <v>581.5</v>
      </c>
      <c r="C15" s="39">
        <v>345.4</v>
      </c>
      <c r="D15" s="39">
        <v>13.1</v>
      </c>
      <c r="E15" s="39">
        <v>66.400000000000006</v>
      </c>
      <c r="F15" s="39">
        <v>24.6</v>
      </c>
      <c r="G15" s="39">
        <v>85.4</v>
      </c>
      <c r="H15" s="39">
        <v>11.1</v>
      </c>
      <c r="I15" s="39">
        <v>12.8</v>
      </c>
      <c r="J15" s="39">
        <v>24.9</v>
      </c>
      <c r="K15" s="39">
        <v>9.9</v>
      </c>
      <c r="L15" s="39">
        <v>1.6</v>
      </c>
      <c r="M15" s="39">
        <v>734</v>
      </c>
    </row>
    <row r="16" spans="1:13">
      <c r="A16" s="40" t="s">
        <v>64</v>
      </c>
      <c r="B16" s="34">
        <v>461.7</v>
      </c>
      <c r="C16" s="35">
        <v>272.10000000000002</v>
      </c>
      <c r="D16" s="35">
        <v>21</v>
      </c>
      <c r="E16" s="35">
        <v>34.6</v>
      </c>
      <c r="F16" s="35">
        <v>24.4</v>
      </c>
      <c r="G16" s="35">
        <v>73.8</v>
      </c>
      <c r="H16" s="35">
        <v>5.9</v>
      </c>
      <c r="I16" s="35">
        <v>11.2</v>
      </c>
      <c r="J16" s="35">
        <v>20.100000000000001</v>
      </c>
      <c r="K16" s="35">
        <v>19.5</v>
      </c>
      <c r="L16" s="35">
        <v>1.1000000000000001</v>
      </c>
      <c r="M16" s="35">
        <v>608</v>
      </c>
    </row>
    <row r="17" spans="1:13">
      <c r="A17" s="37" t="s">
        <v>65</v>
      </c>
      <c r="B17" s="38">
        <v>408.1</v>
      </c>
      <c r="C17" s="39">
        <v>242.3</v>
      </c>
      <c r="D17" s="39">
        <v>14.6</v>
      </c>
      <c r="E17" s="39">
        <v>38.6</v>
      </c>
      <c r="F17" s="39">
        <v>18.600000000000001</v>
      </c>
      <c r="G17" s="39">
        <v>75.8</v>
      </c>
      <c r="H17" s="39">
        <v>8.6</v>
      </c>
      <c r="I17" s="39">
        <v>12.6</v>
      </c>
      <c r="J17" s="39">
        <v>16.899999999999999</v>
      </c>
      <c r="K17" s="39">
        <v>7.1</v>
      </c>
      <c r="L17" s="39">
        <v>0.7</v>
      </c>
      <c r="M17" s="39">
        <v>537.29999999999995</v>
      </c>
    </row>
    <row r="18" spans="1:13">
      <c r="A18" s="40" t="s">
        <v>66</v>
      </c>
      <c r="B18" s="34">
        <v>481.1</v>
      </c>
      <c r="C18" s="35">
        <v>268.7</v>
      </c>
      <c r="D18" s="35">
        <v>19.399999999999999</v>
      </c>
      <c r="E18" s="35">
        <v>41.9</v>
      </c>
      <c r="F18" s="35">
        <v>34.799999999999997</v>
      </c>
      <c r="G18" s="35">
        <v>77.7</v>
      </c>
      <c r="H18" s="35">
        <v>16</v>
      </c>
      <c r="I18" s="35">
        <v>10.9</v>
      </c>
      <c r="J18" s="35">
        <v>17.100000000000001</v>
      </c>
      <c r="K18" s="35">
        <v>9.9</v>
      </c>
      <c r="L18" s="35">
        <v>8.4</v>
      </c>
      <c r="M18" s="35">
        <v>622.6</v>
      </c>
    </row>
    <row r="19" spans="1:13">
      <c r="A19" s="37" t="s">
        <v>67</v>
      </c>
      <c r="B19" s="38">
        <v>579.6</v>
      </c>
      <c r="C19" s="39">
        <v>345.5</v>
      </c>
      <c r="D19" s="39">
        <v>12.2</v>
      </c>
      <c r="E19" s="39">
        <v>36.799999999999997</v>
      </c>
      <c r="F19" s="39">
        <v>29.3</v>
      </c>
      <c r="G19" s="39">
        <v>74</v>
      </c>
      <c r="H19" s="39">
        <v>5.9</v>
      </c>
      <c r="I19" s="39">
        <v>11.9</v>
      </c>
      <c r="J19" s="39">
        <v>15.5</v>
      </c>
      <c r="K19" s="39">
        <v>8.6</v>
      </c>
      <c r="L19" s="39">
        <v>8</v>
      </c>
      <c r="M19" s="39">
        <v>703.5</v>
      </c>
    </row>
    <row r="20" spans="1:13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40" t="s">
        <v>68</v>
      </c>
      <c r="B21" s="34">
        <v>380.11668731928955</v>
      </c>
      <c r="C21" s="35">
        <v>221.37952144922403</v>
      </c>
      <c r="D21" s="35">
        <v>13.092287720540508</v>
      </c>
      <c r="E21" s="35">
        <v>27.696642473594146</v>
      </c>
      <c r="F21" s="35">
        <v>13.894420841446863</v>
      </c>
      <c r="G21" s="35">
        <v>62.216026435357286</v>
      </c>
      <c r="H21" s="35">
        <v>8.1135304183631316</v>
      </c>
      <c r="I21" s="35">
        <v>9.487298636926889</v>
      </c>
      <c r="J21" s="35">
        <v>15.452587478609782</v>
      </c>
      <c r="K21" s="35">
        <v>10.293119726205228</v>
      </c>
      <c r="L21" s="35">
        <v>1.7442246415294311</v>
      </c>
      <c r="M21" s="35">
        <v>487.42347465628131</v>
      </c>
    </row>
    <row r="22" spans="1:13">
      <c r="A22" s="37" t="s">
        <v>57</v>
      </c>
      <c r="B22" s="38">
        <v>460.64506454509325</v>
      </c>
      <c r="C22" s="39">
        <v>264.38097060511944</v>
      </c>
      <c r="D22" s="39">
        <v>11.085638164770302</v>
      </c>
      <c r="E22" s="39">
        <v>36.452753654120727</v>
      </c>
      <c r="F22" s="39">
        <v>30.75459616998101</v>
      </c>
      <c r="G22" s="39">
        <v>76.440304988445178</v>
      </c>
      <c r="H22" s="39">
        <v>10.358861886748016</v>
      </c>
      <c r="I22" s="39">
        <v>14.213536070182668</v>
      </c>
      <c r="J22" s="39">
        <v>15.492294331513019</v>
      </c>
      <c r="K22" s="39">
        <v>6.7465997909828221</v>
      </c>
      <c r="L22" s="39">
        <v>1.9015779324962991</v>
      </c>
      <c r="M22" s="39">
        <v>585.79823954546123</v>
      </c>
    </row>
    <row r="23" spans="1:13">
      <c r="A23" s="40" t="s">
        <v>58</v>
      </c>
      <c r="B23" s="34">
        <v>499.31765616126029</v>
      </c>
      <c r="C23" s="35">
        <v>270.83407640312151</v>
      </c>
      <c r="D23" s="35">
        <v>12.575027184922405</v>
      </c>
      <c r="E23" s="35">
        <v>40.493148704497834</v>
      </c>
      <c r="F23" s="35">
        <v>27.034022079004096</v>
      </c>
      <c r="G23" s="35">
        <v>78.687661017507182</v>
      </c>
      <c r="H23" s="35">
        <v>11.340388152220934</v>
      </c>
      <c r="I23" s="35">
        <v>14.175485190276166</v>
      </c>
      <c r="J23" s="35">
        <v>14.394976573867538</v>
      </c>
      <c r="K23" s="35">
        <v>10.755077795977272</v>
      </c>
      <c r="L23" s="35">
        <v>2.0230703735103166</v>
      </c>
      <c r="M23" s="35">
        <v>630.69431526461972</v>
      </c>
    </row>
    <row r="24" spans="1:13">
      <c r="A24" s="37" t="s">
        <v>59</v>
      </c>
      <c r="B24" s="38">
        <v>417.32780148222901</v>
      </c>
      <c r="C24" s="39">
        <v>239.69221994318244</v>
      </c>
      <c r="D24" s="39">
        <v>11.471370019780116</v>
      </c>
      <c r="E24" s="39">
        <v>28.441113847177586</v>
      </c>
      <c r="F24" s="39">
        <v>27.211369361661678</v>
      </c>
      <c r="G24" s="39">
        <v>64.22139104300804</v>
      </c>
      <c r="H24" s="39">
        <v>10.264819547580135</v>
      </c>
      <c r="I24" s="39">
        <v>9.7895117858043861</v>
      </c>
      <c r="J24" s="39">
        <v>15.145864639661873</v>
      </c>
      <c r="K24" s="39">
        <v>10.157052653131364</v>
      </c>
      <c r="L24" s="39">
        <v>4.7928389401367921</v>
      </c>
      <c r="M24" s="39">
        <v>531.6992800915516</v>
      </c>
    </row>
    <row r="25" spans="1:13">
      <c r="A25" s="40" t="s">
        <v>60</v>
      </c>
      <c r="B25" s="34">
        <v>510.44314160269982</v>
      </c>
      <c r="C25" s="35">
        <v>294.97066801862309</v>
      </c>
      <c r="D25" s="35">
        <v>12.755780921717935</v>
      </c>
      <c r="E25" s="35">
        <v>39.094187161766577</v>
      </c>
      <c r="F25" s="35">
        <v>22.236916529020306</v>
      </c>
      <c r="G25" s="35">
        <v>74.108019994280653</v>
      </c>
      <c r="H25" s="35">
        <v>7.6137758825529973</v>
      </c>
      <c r="I25" s="35">
        <v>9.5713462220245606</v>
      </c>
      <c r="J25" s="35">
        <v>19.214860935826877</v>
      </c>
      <c r="K25" s="35">
        <v>10.560956665527007</v>
      </c>
      <c r="L25" s="35">
        <v>5.7357713052664794</v>
      </c>
      <c r="M25" s="35">
        <v>637.24787260817834</v>
      </c>
    </row>
    <row r="26" spans="1:13">
      <c r="A26" s="37" t="s">
        <v>61</v>
      </c>
      <c r="B26" s="38">
        <v>535.1084921048315</v>
      </c>
      <c r="C26" s="39">
        <v>289.6006546113876</v>
      </c>
      <c r="D26" s="39">
        <v>12.228904913730798</v>
      </c>
      <c r="E26" s="39">
        <v>42.479735857456205</v>
      </c>
      <c r="F26" s="39">
        <v>37.443699275277424</v>
      </c>
      <c r="G26" s="39">
        <v>82.727595510721244</v>
      </c>
      <c r="H26" s="39">
        <v>8.3178181542914711</v>
      </c>
      <c r="I26" s="39">
        <v>6.7227436003265844</v>
      </c>
      <c r="J26" s="39">
        <v>22.033656974260722</v>
      </c>
      <c r="K26" s="39">
        <v>9.2009667773906738</v>
      </c>
      <c r="L26" s="39">
        <v>3.1899688735168907</v>
      </c>
      <c r="M26" s="39">
        <v>667.30124199533907</v>
      </c>
    </row>
    <row r="27" spans="1:13">
      <c r="A27" s="40" t="s">
        <v>62</v>
      </c>
      <c r="B27" s="34">
        <v>537.37492600562939</v>
      </c>
      <c r="C27" s="35">
        <v>313.88837395075757</v>
      </c>
      <c r="D27" s="35">
        <v>16.388465744076644</v>
      </c>
      <c r="E27" s="35">
        <v>43.013423505716716</v>
      </c>
      <c r="F27" s="35">
        <v>36.547174153867097</v>
      </c>
      <c r="G27" s="35">
        <v>92.053026985444717</v>
      </c>
      <c r="H27" s="35">
        <v>8.3106536669415991</v>
      </c>
      <c r="I27" s="35">
        <v>14.095871629058273</v>
      </c>
      <c r="J27" s="35">
        <v>21.054252985969505</v>
      </c>
      <c r="K27" s="35">
        <v>7.5942180059983579</v>
      </c>
      <c r="L27" s="35">
        <v>3.4802653319469679</v>
      </c>
      <c r="M27" s="35">
        <v>683.96321461098887</v>
      </c>
    </row>
    <row r="28" spans="1:13">
      <c r="A28" s="37" t="s">
        <v>63</v>
      </c>
      <c r="B28" s="38">
        <v>488.41159349966239</v>
      </c>
      <c r="C28" s="39">
        <v>269.51282254834717</v>
      </c>
      <c r="D28" s="39">
        <v>14.821547554167251</v>
      </c>
      <c r="E28" s="39">
        <v>41.442139065623302</v>
      </c>
      <c r="F28" s="39">
        <v>22.419849595624342</v>
      </c>
      <c r="G28" s="39">
        <v>93.897928037455713</v>
      </c>
      <c r="H28" s="39">
        <v>9.2943517635631085</v>
      </c>
      <c r="I28" s="39">
        <v>14.931616940695436</v>
      </c>
      <c r="J28" s="39">
        <v>20.221012905947763</v>
      </c>
      <c r="K28" s="39">
        <v>9.062438955643108</v>
      </c>
      <c r="L28" s="39">
        <v>17.049150351749216</v>
      </c>
      <c r="M28" s="39">
        <v>652.86809245471682</v>
      </c>
    </row>
    <row r="29" spans="1:13">
      <c r="A29" s="40" t="s">
        <v>64</v>
      </c>
      <c r="B29" s="34">
        <v>552.61543266736544</v>
      </c>
      <c r="C29" s="35">
        <v>291.64769699343913</v>
      </c>
      <c r="D29" s="35">
        <v>13.111132286560295</v>
      </c>
      <c r="E29" s="35">
        <v>45.455468559751822</v>
      </c>
      <c r="F29" s="35">
        <v>34.529137418077482</v>
      </c>
      <c r="G29" s="35">
        <v>103.2744302921859</v>
      </c>
      <c r="H29" s="35">
        <v>10.031869051022245</v>
      </c>
      <c r="I29" s="35">
        <v>14.196374057251356</v>
      </c>
      <c r="J29" s="35">
        <v>22.410683719961742</v>
      </c>
      <c r="K29" s="35">
        <v>9.6436524826449546</v>
      </c>
      <c r="L29" s="35">
        <v>7.218710626899167</v>
      </c>
      <c r="M29" s="35">
        <v>719.3911528973307</v>
      </c>
    </row>
    <row r="30" spans="1:13">
      <c r="A30" s="37" t="s">
        <v>65</v>
      </c>
      <c r="B30" s="38">
        <v>470.20710700307365</v>
      </c>
      <c r="C30" s="39">
        <v>252.13718682971054</v>
      </c>
      <c r="D30" s="39">
        <v>17.124029807841143</v>
      </c>
      <c r="E30" s="39">
        <v>43.971631178824929</v>
      </c>
      <c r="F30" s="39">
        <v>28.852575017137298</v>
      </c>
      <c r="G30" s="39">
        <v>95.013599274705342</v>
      </c>
      <c r="H30" s="39">
        <v>7.1910311124870088</v>
      </c>
      <c r="I30" s="39">
        <v>13.524091723238175</v>
      </c>
      <c r="J30" s="39">
        <v>22.563739689980761</v>
      </c>
      <c r="K30" s="39">
        <v>7.3413970767087537</v>
      </c>
      <c r="L30" s="39">
        <v>8.3137341618202036</v>
      </c>
      <c r="M30" s="39">
        <v>624.15470004201393</v>
      </c>
    </row>
    <row r="31" spans="1:13">
      <c r="A31" s="41" t="s">
        <v>66</v>
      </c>
      <c r="B31" s="42">
        <v>431.75872066717585</v>
      </c>
      <c r="C31" s="43">
        <v>234.21013577346716</v>
      </c>
      <c r="D31" s="43">
        <v>15.772670838928725</v>
      </c>
      <c r="E31" s="43">
        <v>40.35016596143614</v>
      </c>
      <c r="F31" s="43">
        <v>30.866655325063615</v>
      </c>
      <c r="G31" s="43">
        <v>97.667490742718158</v>
      </c>
      <c r="H31" s="43">
        <v>8.1623345362671884</v>
      </c>
      <c r="I31" s="43">
        <v>10.469868135766228</v>
      </c>
      <c r="J31" s="43">
        <v>20.767802395491351</v>
      </c>
      <c r="K31" s="43">
        <v>7.1126329772793913</v>
      </c>
      <c r="L31" s="43">
        <v>1.9609511020056014</v>
      </c>
      <c r="M31" s="43">
        <v>577.89980055670378</v>
      </c>
    </row>
    <row r="32" spans="1:13">
      <c r="A32" s="37" t="s">
        <v>67</v>
      </c>
      <c r="B32" s="38">
        <v>683.98021179902651</v>
      </c>
      <c r="C32" s="39">
        <v>398.47523403599905</v>
      </c>
      <c r="D32" s="39">
        <v>18.429467403651245</v>
      </c>
      <c r="E32" s="39">
        <v>53.551195084854371</v>
      </c>
      <c r="F32" s="39">
        <v>36.717490976400661</v>
      </c>
      <c r="G32" s="39">
        <v>104.84986949358745</v>
      </c>
      <c r="H32" s="39">
        <v>10.375511917935441</v>
      </c>
      <c r="I32" s="39">
        <v>10.00833370769314</v>
      </c>
      <c r="J32" s="39">
        <v>22.791636221282399</v>
      </c>
      <c r="K32" s="39">
        <v>6.9860123896287964</v>
      </c>
      <c r="L32" s="39">
        <v>2.5403598071418432</v>
      </c>
      <c r="M32" s="39">
        <v>841.53193533629576</v>
      </c>
    </row>
    <row r="33" spans="1:13">
      <c r="A33" s="41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>
      <c r="A34" s="40" t="s">
        <v>69</v>
      </c>
      <c r="B34" s="34">
        <v>405.90688338585034</v>
      </c>
      <c r="C34" s="35">
        <v>230.18915291548461</v>
      </c>
      <c r="D34" s="35">
        <v>20.908311537105789</v>
      </c>
      <c r="E34" s="35">
        <v>39.047492695237835</v>
      </c>
      <c r="F34" s="35">
        <v>27.674686266585248</v>
      </c>
      <c r="G34" s="35">
        <v>90.842446621888143</v>
      </c>
      <c r="H34" s="35">
        <v>13.721889612411122</v>
      </c>
      <c r="I34" s="35">
        <v>10.017486099474095</v>
      </c>
      <c r="J34" s="35">
        <v>19.475519139262069</v>
      </c>
      <c r="K34" s="35">
        <v>9.8618557098159556</v>
      </c>
      <c r="L34" s="35">
        <v>2.2483290731843417</v>
      </c>
      <c r="M34" s="35">
        <v>552.0744096511238</v>
      </c>
    </row>
    <row r="35" spans="1:13">
      <c r="A35" s="37" t="s">
        <v>57</v>
      </c>
      <c r="B35" s="38">
        <v>470.52594456185204</v>
      </c>
      <c r="C35" s="39">
        <v>257.23033322332805</v>
      </c>
      <c r="D35" s="39">
        <v>17.50484965698195</v>
      </c>
      <c r="E35" s="39">
        <v>46.949444423844199</v>
      </c>
      <c r="F35" s="39">
        <v>30.740904827223712</v>
      </c>
      <c r="G35" s="39">
        <v>108.62140612717107</v>
      </c>
      <c r="H35" s="39">
        <v>14.729761276160247</v>
      </c>
      <c r="I35" s="39">
        <v>9.6209985112205398</v>
      </c>
      <c r="J35" s="39">
        <v>24.340289292282819</v>
      </c>
      <c r="K35" s="39">
        <v>10.112733356446805</v>
      </c>
      <c r="L35" s="39">
        <v>1.2131239988282585</v>
      </c>
      <c r="M35" s="39">
        <v>639.16433591988596</v>
      </c>
    </row>
    <row r="36" spans="1:13">
      <c r="A36" s="40" t="s">
        <v>58</v>
      </c>
      <c r="B36" s="34">
        <v>516.35443329179111</v>
      </c>
      <c r="C36" s="35">
        <v>293.02053548322419</v>
      </c>
      <c r="D36" s="35">
        <v>21.20710669417814</v>
      </c>
      <c r="E36" s="35">
        <v>50.403300922840437</v>
      </c>
      <c r="F36" s="35">
        <v>27.090895187900411</v>
      </c>
      <c r="G36" s="35">
        <v>106.51153941332521</v>
      </c>
      <c r="H36" s="35">
        <v>13.42541530604478</v>
      </c>
      <c r="I36" s="35">
        <v>7.331768526889725</v>
      </c>
      <c r="J36" s="35">
        <v>25.867277908451108</v>
      </c>
      <c r="K36" s="35">
        <v>6.530591223083821</v>
      </c>
      <c r="L36" s="35">
        <v>1.9297284573100428</v>
      </c>
      <c r="M36" s="35">
        <v>677.95076340913715</v>
      </c>
    </row>
    <row r="37" spans="1:13">
      <c r="A37" s="37" t="s">
        <v>59</v>
      </c>
      <c r="B37" s="38">
        <v>456.48234532966109</v>
      </c>
      <c r="C37" s="39">
        <v>252.50523819152903</v>
      </c>
      <c r="D37" s="39">
        <v>21.898582092912893</v>
      </c>
      <c r="E37" s="39">
        <v>39.560510545580023</v>
      </c>
      <c r="F37" s="39">
        <v>21.200126977725255</v>
      </c>
      <c r="G37" s="39">
        <v>104.68143282236417</v>
      </c>
      <c r="H37" s="39">
        <v>10.102743483334292</v>
      </c>
      <c r="I37" s="39">
        <v>9.5366528705608644</v>
      </c>
      <c r="J37" s="39">
        <v>21.315601605443742</v>
      </c>
      <c r="K37" s="39">
        <v>4.0411300253598519</v>
      </c>
      <c r="L37" s="39">
        <v>2.054128609883108</v>
      </c>
      <c r="M37" s="39">
        <v>608.21405793593772</v>
      </c>
    </row>
    <row r="38" spans="1:13">
      <c r="A38" s="40" t="s">
        <v>60</v>
      </c>
      <c r="B38" s="34">
        <v>597.60287796709929</v>
      </c>
      <c r="C38" s="35">
        <v>307.19284681473619</v>
      </c>
      <c r="D38" s="35">
        <v>27.050470565601749</v>
      </c>
      <c r="E38" s="35">
        <v>49.865764683180615</v>
      </c>
      <c r="F38" s="35">
        <v>35.088438682570178</v>
      </c>
      <c r="G38" s="35">
        <v>96.391718323395949</v>
      </c>
      <c r="H38" s="35">
        <v>6.7633751207189423</v>
      </c>
      <c r="I38" s="35">
        <v>9.6271986711407269</v>
      </c>
      <c r="J38" s="35">
        <v>25.799661727201627</v>
      </c>
      <c r="K38" s="35">
        <v>5.8852123586509899</v>
      </c>
      <c r="L38" s="35">
        <v>1.7371216243922305</v>
      </c>
      <c r="M38" s="35">
        <v>743.81131830155914</v>
      </c>
    </row>
    <row r="39" spans="1:13">
      <c r="A39" s="37" t="s">
        <v>61</v>
      </c>
      <c r="B39" s="38">
        <v>485.11939653349992</v>
      </c>
      <c r="C39" s="39">
        <v>262.8033059067738</v>
      </c>
      <c r="D39" s="39">
        <v>28.117974099928468</v>
      </c>
      <c r="E39" s="39">
        <v>47.000926817368978</v>
      </c>
      <c r="F39" s="39">
        <v>39.942019034514608</v>
      </c>
      <c r="G39" s="39">
        <v>117.17570768314671</v>
      </c>
      <c r="H39" s="39">
        <v>6.4770404915076902</v>
      </c>
      <c r="I39" s="39">
        <v>12.793268657851581</v>
      </c>
      <c r="J39" s="39">
        <v>24.821361180983754</v>
      </c>
      <c r="K39" s="39">
        <v>4.613253715617093</v>
      </c>
      <c r="L39" s="39">
        <v>1.9924301304454288</v>
      </c>
      <c r="M39" s="39">
        <v>652.9925131163194</v>
      </c>
    </row>
    <row r="40" spans="1:13">
      <c r="A40" s="40" t="s">
        <v>62</v>
      </c>
      <c r="B40" s="34">
        <v>626.88893138008495</v>
      </c>
      <c r="C40" s="35">
        <v>369.21044700096519</v>
      </c>
      <c r="D40" s="35">
        <v>28.791323920841034</v>
      </c>
      <c r="E40" s="35">
        <v>56.980216328847341</v>
      </c>
      <c r="F40" s="35">
        <v>31.111247336229855</v>
      </c>
      <c r="G40" s="35">
        <v>143.66397040121211</v>
      </c>
      <c r="H40" s="35">
        <v>9.8847917206629496</v>
      </c>
      <c r="I40" s="35">
        <v>22.947643402513606</v>
      </c>
      <c r="J40" s="35">
        <v>33.120737099185021</v>
      </c>
      <c r="K40" s="35">
        <v>6.8789918278658906</v>
      </c>
      <c r="L40" s="35">
        <v>2.8380768498313458</v>
      </c>
      <c r="M40" s="35">
        <v>846.22337815623985</v>
      </c>
    </row>
    <row r="41" spans="1:13">
      <c r="A41" s="37" t="s">
        <v>63</v>
      </c>
      <c r="B41" s="38">
        <v>566.90711219446496</v>
      </c>
      <c r="C41" s="39">
        <v>298.72880260116062</v>
      </c>
      <c r="D41" s="39">
        <v>27.429184882185567</v>
      </c>
      <c r="E41" s="39">
        <v>52.49205351367354</v>
      </c>
      <c r="F41" s="39">
        <v>53.500512440151859</v>
      </c>
      <c r="G41" s="39">
        <v>117.70278948213441</v>
      </c>
      <c r="H41" s="39">
        <v>11.311185027827815</v>
      </c>
      <c r="I41" s="39">
        <v>19.370448799510729</v>
      </c>
      <c r="J41" s="39">
        <v>33.541008585463459</v>
      </c>
      <c r="K41" s="39">
        <v>8.0145176372760023</v>
      </c>
      <c r="L41" s="39">
        <v>1.6200028398571165</v>
      </c>
      <c r="M41" s="39">
        <v>758.47158424553788</v>
      </c>
    </row>
    <row r="42" spans="1:13">
      <c r="A42" s="40" t="s">
        <v>64</v>
      </c>
      <c r="B42" s="34">
        <v>466.86360687352891</v>
      </c>
      <c r="C42" s="35">
        <v>253.43316074478008</v>
      </c>
      <c r="D42" s="35">
        <v>20.163250660600468</v>
      </c>
      <c r="E42" s="35">
        <v>38.515654408179088</v>
      </c>
      <c r="F42" s="35">
        <v>38.667876752600932</v>
      </c>
      <c r="G42" s="35">
        <v>109.55664031283433</v>
      </c>
      <c r="H42" s="35">
        <v>12.19821136342145</v>
      </c>
      <c r="I42" s="35">
        <v>18.979186606641239</v>
      </c>
      <c r="J42" s="35">
        <v>27.978518616720471</v>
      </c>
      <c r="K42" s="35">
        <v>10.760000713852635</v>
      </c>
      <c r="L42" s="35">
        <v>1.8299941871999734</v>
      </c>
      <c r="M42" s="35">
        <v>648.16637828122771</v>
      </c>
    </row>
    <row r="43" spans="1:13">
      <c r="A43" s="37" t="s">
        <v>65</v>
      </c>
      <c r="B43" s="38">
        <v>496.91256006505171</v>
      </c>
      <c r="C43" s="39">
        <v>283.98327143084504</v>
      </c>
      <c r="D43" s="39">
        <v>17.424330583829814</v>
      </c>
      <c r="E43" s="39">
        <v>38.562247236132549</v>
      </c>
      <c r="F43" s="39">
        <v>42.503075961385434</v>
      </c>
      <c r="G43" s="39">
        <v>107.95541901229906</v>
      </c>
      <c r="H43" s="39">
        <v>10.740443958354152</v>
      </c>
      <c r="I43" s="39">
        <v>20.003568257440325</v>
      </c>
      <c r="J43" s="39">
        <v>19.101943247724691</v>
      </c>
      <c r="K43" s="39">
        <v>3.8146031393536974</v>
      </c>
      <c r="L43" s="39">
        <v>1.3454965060718109</v>
      </c>
      <c r="M43" s="39">
        <v>659.87408045123448</v>
      </c>
    </row>
    <row r="44" spans="1:13">
      <c r="A44" s="40" t="s">
        <v>66</v>
      </c>
      <c r="B44" s="34">
        <v>512.33918692284908</v>
      </c>
      <c r="C44" s="35">
        <v>287.05691339563293</v>
      </c>
      <c r="D44" s="35">
        <v>13.597024314355032</v>
      </c>
      <c r="E44" s="35">
        <v>44.31840977764849</v>
      </c>
      <c r="F44" s="35">
        <v>44.268598511808456</v>
      </c>
      <c r="G44" s="35">
        <v>87.144996063851067</v>
      </c>
      <c r="H44" s="35">
        <v>7.5308511535734413</v>
      </c>
      <c r="I44" s="35">
        <v>15.24975910404887</v>
      </c>
      <c r="J44" s="35">
        <v>16.058312646582912</v>
      </c>
      <c r="K44" s="35">
        <v>3.9764220860680326</v>
      </c>
      <c r="L44" s="35">
        <v>1.4039112593858518</v>
      </c>
      <c r="M44" s="35">
        <v>643.70343923635926</v>
      </c>
    </row>
    <row r="45" spans="1:13">
      <c r="A45" s="37" t="s">
        <v>67</v>
      </c>
      <c r="B45" s="38">
        <v>556.05932939406159</v>
      </c>
      <c r="C45" s="39">
        <v>373.3048069482125</v>
      </c>
      <c r="D45" s="39">
        <v>10.75727074291034</v>
      </c>
      <c r="E45" s="39">
        <v>38.194353890571669</v>
      </c>
      <c r="F45" s="39">
        <v>26.711382509080725</v>
      </c>
      <c r="G45" s="39">
        <v>81.211516090342201</v>
      </c>
      <c r="H45" s="39">
        <v>8.199629472357433</v>
      </c>
      <c r="I45" s="39">
        <v>15.536312543877449</v>
      </c>
      <c r="J45" s="39">
        <v>15.84386213100302</v>
      </c>
      <c r="K45" s="39">
        <v>1.9392078089735327</v>
      </c>
      <c r="L45" s="39">
        <v>1.1589246232599393</v>
      </c>
      <c r="M45" s="39">
        <v>679.94976378751596</v>
      </c>
    </row>
    <row r="46" spans="1:13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>
      <c r="A47" s="40" t="s">
        <v>71</v>
      </c>
      <c r="B47" s="34">
        <v>385.05278219699989</v>
      </c>
      <c r="C47" s="35">
        <v>240.5689926588889</v>
      </c>
      <c r="D47" s="35">
        <v>8.8779630081268301</v>
      </c>
      <c r="E47" s="35">
        <v>30.470345199265008</v>
      </c>
      <c r="F47" s="35">
        <v>14.141975910605488</v>
      </c>
      <c r="G47" s="35">
        <v>61.521681800198692</v>
      </c>
      <c r="H47" s="35">
        <v>6.9704313847885144</v>
      </c>
      <c r="I47" s="35">
        <v>14.536639722884047</v>
      </c>
      <c r="J47" s="35">
        <v>17.965594999252701</v>
      </c>
      <c r="K47" s="35">
        <v>4.0858247540507993</v>
      </c>
      <c r="L47" s="35">
        <v>0.98751582075380417</v>
      </c>
      <c r="M47" s="35">
        <v>491.12250528325586</v>
      </c>
    </row>
    <row r="48" spans="1:13">
      <c r="A48" s="37" t="s">
        <v>57</v>
      </c>
      <c r="B48" s="38">
        <v>407.67498284399454</v>
      </c>
      <c r="C48" s="39">
        <v>275.13451587871469</v>
      </c>
      <c r="D48" s="39">
        <v>8.870963454915529</v>
      </c>
      <c r="E48" s="39">
        <v>25.299827132772357</v>
      </c>
      <c r="F48" s="39">
        <v>21.343450971648476</v>
      </c>
      <c r="G48" s="39">
        <v>72.332938066955876</v>
      </c>
      <c r="H48" s="39">
        <v>8.0278819046381766</v>
      </c>
      <c r="I48" s="39">
        <v>13.209030273929553</v>
      </c>
      <c r="J48" s="39">
        <v>15.05372961504497</v>
      </c>
      <c r="K48" s="39">
        <v>7.210663580870051</v>
      </c>
      <c r="L48" s="39">
        <v>0.7392101021947014</v>
      </c>
      <c r="M48" s="39">
        <v>524.24848027815437</v>
      </c>
    </row>
    <row r="49" spans="1:13">
      <c r="A49" s="40" t="s">
        <v>58</v>
      </c>
      <c r="B49" s="34">
        <v>471.9018619723696</v>
      </c>
      <c r="C49" s="35">
        <v>310.47843452263214</v>
      </c>
      <c r="D49" s="35">
        <v>9.1589430381699799</v>
      </c>
      <c r="E49" s="35">
        <v>30.389989646221089</v>
      </c>
      <c r="F49" s="35">
        <v>21.166046510610215</v>
      </c>
      <c r="G49" s="35">
        <v>108.3946229666596</v>
      </c>
      <c r="H49" s="35">
        <v>11.202506997334098</v>
      </c>
      <c r="I49" s="35">
        <v>15.774242213660687</v>
      </c>
      <c r="J49" s="35">
        <v>18.308606904736482</v>
      </c>
      <c r="K49" s="35">
        <v>5.2958017133184772</v>
      </c>
      <c r="L49" s="35">
        <v>1.123945927542803</v>
      </c>
      <c r="M49" s="35">
        <v>632.00158869562176</v>
      </c>
    </row>
    <row r="50" spans="1:13">
      <c r="A50" s="37" t="s">
        <v>59</v>
      </c>
      <c r="B50" s="38">
        <v>347.22416457076315</v>
      </c>
      <c r="C50" s="39">
        <v>226.96886374615636</v>
      </c>
      <c r="D50" s="39">
        <v>9.5959746771022054</v>
      </c>
      <c r="E50" s="39">
        <v>17.541206936361029</v>
      </c>
      <c r="F50" s="39">
        <v>19.261782978429732</v>
      </c>
      <c r="G50" s="39">
        <v>58.18955546524279</v>
      </c>
      <c r="H50" s="39">
        <v>6.4589486231137618</v>
      </c>
      <c r="I50" s="39">
        <v>8.930872600215217</v>
      </c>
      <c r="J50" s="39">
        <v>12.643943089326992</v>
      </c>
      <c r="K50" s="39">
        <v>3.2999217601787172</v>
      </c>
      <c r="L50" s="39">
        <v>0.8751658133814546</v>
      </c>
      <c r="M50" s="39">
        <v>437.62257192222211</v>
      </c>
    </row>
    <row r="51" spans="1:13">
      <c r="A51" s="40" t="s">
        <v>60</v>
      </c>
      <c r="B51" s="34">
        <v>390.86663368389065</v>
      </c>
      <c r="C51" s="35">
        <v>237.4732116673452</v>
      </c>
      <c r="D51" s="35">
        <v>10.288311138449759</v>
      </c>
      <c r="E51" s="35">
        <v>21.834720042216468</v>
      </c>
      <c r="F51" s="35">
        <v>22.414820246456586</v>
      </c>
      <c r="G51" s="35">
        <v>100.1516027290175</v>
      </c>
      <c r="H51" s="35">
        <v>8.4384306096755761</v>
      </c>
      <c r="I51" s="35">
        <v>14.235887401087227</v>
      </c>
      <c r="J51" s="35">
        <v>19.202169606538419</v>
      </c>
      <c r="K51" s="35">
        <v>3.7653806153204039</v>
      </c>
      <c r="L51" s="35">
        <v>1.7930314605050239</v>
      </c>
      <c r="M51" s="35">
        <v>538.45313610603478</v>
      </c>
    </row>
    <row r="52" spans="1:13">
      <c r="A52" s="37" t="s">
        <v>61</v>
      </c>
      <c r="B52" s="38">
        <v>419.68318976254847</v>
      </c>
      <c r="C52" s="39">
        <v>246.28584210521734</v>
      </c>
      <c r="D52" s="39">
        <v>10.065611829490091</v>
      </c>
      <c r="E52" s="39">
        <v>24.9250893840114</v>
      </c>
      <c r="F52" s="39">
        <v>28.361274395555906</v>
      </c>
      <c r="G52" s="39">
        <v>104.53177610525739</v>
      </c>
      <c r="H52" s="39">
        <v>4.6242013748976314</v>
      </c>
      <c r="I52" s="39">
        <v>11.942356742333324</v>
      </c>
      <c r="J52" s="39">
        <v>15.62060786001422</v>
      </c>
      <c r="K52" s="39">
        <v>7.0230516931222926</v>
      </c>
      <c r="L52" s="39">
        <v>1.785597229317573</v>
      </c>
      <c r="M52" s="39">
        <v>565.21078076749097</v>
      </c>
    </row>
    <row r="53" spans="1:13">
      <c r="A53" s="40" t="s">
        <v>62</v>
      </c>
      <c r="B53" s="34">
        <v>486.28734531895668</v>
      </c>
      <c r="C53" s="35">
        <v>301.34398380231374</v>
      </c>
      <c r="D53" s="35">
        <v>12.432760978634706</v>
      </c>
      <c r="E53" s="35">
        <v>33.640303267125184</v>
      </c>
      <c r="F53" s="35">
        <v>27.790041190441173</v>
      </c>
      <c r="G53" s="35">
        <v>112.17730646018939</v>
      </c>
      <c r="H53" s="35">
        <v>4.9558110461397336</v>
      </c>
      <c r="I53" s="35">
        <v>15.045807129871296</v>
      </c>
      <c r="J53" s="35">
        <v>22.090438587254027</v>
      </c>
      <c r="K53" s="35">
        <v>6.6550588963259312</v>
      </c>
      <c r="L53" s="35">
        <v>5.0254712097701324</v>
      </c>
      <c r="M53" s="35">
        <v>652.23732636421755</v>
      </c>
    </row>
    <row r="54" spans="1:13">
      <c r="A54" s="37" t="s">
        <v>63</v>
      </c>
      <c r="B54" s="38">
        <v>533.32273421909599</v>
      </c>
      <c r="C54" s="39">
        <v>324.05487193662611</v>
      </c>
      <c r="D54" s="39">
        <v>11.166506914986911</v>
      </c>
      <c r="E54" s="39">
        <v>41.289859665282677</v>
      </c>
      <c r="F54" s="39">
        <v>34.119712121858491</v>
      </c>
      <c r="G54" s="39">
        <v>120.98581099258149</v>
      </c>
      <c r="H54" s="39">
        <v>7.7828871045114489</v>
      </c>
      <c r="I54" s="39">
        <v>14.615183103766201</v>
      </c>
      <c r="J54" s="39">
        <v>25.11775886701416</v>
      </c>
      <c r="K54" s="39">
        <v>6.8609992765174637</v>
      </c>
      <c r="L54" s="39">
        <v>1.6774377400181617</v>
      </c>
      <c r="M54" s="39">
        <v>710.36293756905525</v>
      </c>
    </row>
    <row r="55" spans="1:13">
      <c r="A55" s="40" t="s">
        <v>64</v>
      </c>
      <c r="B55" s="34">
        <v>408.95670433103169</v>
      </c>
      <c r="C55" s="35">
        <v>241.13855629889022</v>
      </c>
      <c r="D55" s="35">
        <v>12.846694470232755</v>
      </c>
      <c r="E55" s="35">
        <v>34.365943178452582</v>
      </c>
      <c r="F55" s="35">
        <v>32.221425242600048</v>
      </c>
      <c r="G55" s="35">
        <v>108.51917728531856</v>
      </c>
      <c r="H55" s="35">
        <v>6.945611265004616</v>
      </c>
      <c r="I55" s="35">
        <v>12.758593825676405</v>
      </c>
      <c r="J55" s="35">
        <v>20.195145934598166</v>
      </c>
      <c r="K55" s="35">
        <v>9.2926022491681035</v>
      </c>
      <c r="L55" s="35">
        <v>1.5651156553250076</v>
      </c>
      <c r="M55" s="35">
        <v>568.23295054612265</v>
      </c>
    </row>
    <row r="56" spans="1:13">
      <c r="A56" s="37" t="s">
        <v>65</v>
      </c>
      <c r="B56" s="38">
        <v>456.37078369576136</v>
      </c>
      <c r="C56" s="39">
        <v>263.32188165702121</v>
      </c>
      <c r="D56" s="39">
        <v>14.744386091505039</v>
      </c>
      <c r="E56" s="39">
        <v>40.595675240149262</v>
      </c>
      <c r="F56" s="39">
        <v>40.094878810420575</v>
      </c>
      <c r="G56" s="39">
        <v>116.58982497935604</v>
      </c>
      <c r="H56" s="39">
        <v>8.6504823542118885</v>
      </c>
      <c r="I56" s="39">
        <v>15.560540479566843</v>
      </c>
      <c r="J56" s="39">
        <v>24.965220681232992</v>
      </c>
      <c r="K56" s="39">
        <v>5.1869479005884829</v>
      </c>
      <c r="L56" s="39">
        <v>1.337161796319976</v>
      </c>
      <c r="M56" s="39">
        <v>628.66097930809406</v>
      </c>
    </row>
    <row r="57" spans="1:13">
      <c r="A57" s="40" t="s">
        <v>66</v>
      </c>
      <c r="B57" s="34">
        <v>449.9513671992259</v>
      </c>
      <c r="C57" s="35">
        <v>263.90296113681501</v>
      </c>
      <c r="D57" s="35">
        <v>12.756084261755316</v>
      </c>
      <c r="E57" s="35">
        <v>40.318017656192417</v>
      </c>
      <c r="F57" s="35">
        <v>30.937158041173912</v>
      </c>
      <c r="G57" s="35">
        <v>104.95990400788057</v>
      </c>
      <c r="H57" s="35">
        <v>9.7959516074662858</v>
      </c>
      <c r="I57" s="35">
        <v>15.017019458664528</v>
      </c>
      <c r="J57" s="35">
        <v>26.020357830885498</v>
      </c>
      <c r="K57" s="35">
        <v>5.6630891437733499</v>
      </c>
      <c r="L57" s="35">
        <v>1.5823688186297369</v>
      </c>
      <c r="M57" s="35">
        <v>612.99005806652599</v>
      </c>
    </row>
    <row r="58" spans="1:13">
      <c r="A58" s="37" t="s">
        <v>67</v>
      </c>
      <c r="B58" s="38">
        <v>548.15143168722591</v>
      </c>
      <c r="C58" s="39">
        <v>343.53666535193435</v>
      </c>
      <c r="D58" s="39">
        <v>13.92674438071905</v>
      </c>
      <c r="E58" s="39">
        <v>44.047071621720896</v>
      </c>
      <c r="F58" s="39">
        <v>24.731478846510388</v>
      </c>
      <c r="G58" s="39">
        <v>116.75037630788174</v>
      </c>
      <c r="H58" s="39">
        <v>14.765261174058901</v>
      </c>
      <c r="I58" s="39">
        <v>14.585432681039519</v>
      </c>
      <c r="J58" s="39">
        <v>23.214655376876333</v>
      </c>
      <c r="K58" s="39">
        <v>4.5740108111228102</v>
      </c>
      <c r="L58" s="39">
        <v>1.3368794929739074</v>
      </c>
      <c r="M58" s="39">
        <v>723.37834948526211</v>
      </c>
    </row>
    <row r="59" spans="1:13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>
      <c r="A60" s="40" t="s">
        <v>70</v>
      </c>
      <c r="B60" s="34">
        <v>385.05278219700006</v>
      </c>
      <c r="C60" s="35">
        <v>173.68508641111629</v>
      </c>
      <c r="D60" s="35">
        <v>13.436802761767094</v>
      </c>
      <c r="E60" s="35">
        <v>27.471991412668498</v>
      </c>
      <c r="F60" s="35">
        <v>19.618879580602425</v>
      </c>
      <c r="G60" s="35">
        <v>90.85511798836076</v>
      </c>
      <c r="H60" s="35">
        <v>17.663647027445357</v>
      </c>
      <c r="I60" s="35">
        <v>8.4438592447170855</v>
      </c>
      <c r="J60" s="35">
        <v>25.537056058135011</v>
      </c>
      <c r="K60" s="35">
        <v>7.5871276512948773</v>
      </c>
      <c r="L60" s="35">
        <v>1.7085487584660755</v>
      </c>
      <c r="M60" s="35">
        <v>471.73880402100923</v>
      </c>
    </row>
    <row r="61" spans="1:13">
      <c r="A61" s="37" t="s">
        <v>57</v>
      </c>
      <c r="B61" s="38">
        <v>407.67498284399448</v>
      </c>
      <c r="C61" s="39">
        <v>248.52862157869876</v>
      </c>
      <c r="D61" s="39">
        <v>14.047714579127678</v>
      </c>
      <c r="E61" s="39">
        <v>38.0856400121883</v>
      </c>
      <c r="F61" s="39">
        <v>30.943668354344172</v>
      </c>
      <c r="G61" s="39">
        <v>109.26234825526623</v>
      </c>
      <c r="H61" s="39">
        <v>22.602739049085834</v>
      </c>
      <c r="I61" s="39">
        <v>11.311388592766821</v>
      </c>
      <c r="J61" s="39">
        <v>26.703232919577321</v>
      </c>
      <c r="K61" s="39">
        <v>4.5739405567327678</v>
      </c>
      <c r="L61" s="39">
        <v>1.6592609928222504</v>
      </c>
      <c r="M61" s="39">
        <v>628.89511393182067</v>
      </c>
    </row>
    <row r="62" spans="1:13">
      <c r="A62" s="40" t="s">
        <v>58</v>
      </c>
      <c r="B62" s="34">
        <v>471.90186197236955</v>
      </c>
      <c r="C62" s="35">
        <v>280.98407206007926</v>
      </c>
      <c r="D62" s="35">
        <v>15.254301424024259</v>
      </c>
      <c r="E62" s="35">
        <v>45.025855818536108</v>
      </c>
      <c r="F62" s="35">
        <v>27.750203218531734</v>
      </c>
      <c r="G62" s="35">
        <v>105.52622287128062</v>
      </c>
      <c r="H62" s="35">
        <v>16.333724423620083</v>
      </c>
      <c r="I62" s="35">
        <v>11.69380520657719</v>
      </c>
      <c r="J62" s="35">
        <v>23.033873141681081</v>
      </c>
      <c r="K62" s="35">
        <v>8.4435947277384891</v>
      </c>
      <c r="L62" s="35">
        <v>1.723697659448812</v>
      </c>
      <c r="M62" s="35">
        <v>662.66275226368884</v>
      </c>
    </row>
    <row r="63" spans="1:13">
      <c r="A63" s="37" t="s">
        <v>59</v>
      </c>
      <c r="B63" s="38">
        <v>347.22416457076321</v>
      </c>
      <c r="C63" s="39">
        <v>227.46896069536933</v>
      </c>
      <c r="D63" s="39">
        <v>17.750989236764518</v>
      </c>
      <c r="E63" s="39">
        <v>27.535219379583577</v>
      </c>
      <c r="F63" s="39">
        <v>24.68987192320661</v>
      </c>
      <c r="G63" s="39">
        <v>93.666353613476076</v>
      </c>
      <c r="H63" s="39">
        <v>12.411143067380371</v>
      </c>
      <c r="I63" s="39">
        <v>9.6444963155750383</v>
      </c>
      <c r="J63" s="39">
        <v>16.766479196521399</v>
      </c>
      <c r="K63" s="39">
        <v>3.3753953029728287</v>
      </c>
      <c r="L63" s="39">
        <v>1.5441615459407401</v>
      </c>
      <c r="M63" s="39">
        <v>543.45820869736997</v>
      </c>
    </row>
    <row r="64" spans="1:13">
      <c r="A64" s="40" t="s">
        <v>60</v>
      </c>
      <c r="B64" s="34">
        <v>390.86663368389071</v>
      </c>
      <c r="C64" s="35">
        <v>263.03795201060649</v>
      </c>
      <c r="D64" s="35">
        <v>16.014105893678686</v>
      </c>
      <c r="E64" s="35">
        <v>37.615265232306854</v>
      </c>
      <c r="F64" s="35">
        <v>22.255718583669328</v>
      </c>
      <c r="G64" s="35">
        <v>105.77646632108865</v>
      </c>
      <c r="H64" s="35">
        <v>10.053766495694635</v>
      </c>
      <c r="I64" s="35">
        <v>14.485305868203247</v>
      </c>
      <c r="J64" s="35">
        <v>22.924963135804077</v>
      </c>
      <c r="K64" s="35">
        <v>7.2839412247740061</v>
      </c>
      <c r="L64" s="35">
        <v>1.6192290696999687</v>
      </c>
      <c r="M64" s="35">
        <v>619.677264609296</v>
      </c>
    </row>
    <row r="65" spans="1:13">
      <c r="A65" s="37" t="s">
        <v>61</v>
      </c>
      <c r="B65" s="38">
        <v>419.68318976254852</v>
      </c>
      <c r="C65" s="39">
        <v>304.99426097281253</v>
      </c>
      <c r="D65" s="39">
        <v>16.261300725607054</v>
      </c>
      <c r="E65" s="39">
        <v>52.351835745135539</v>
      </c>
      <c r="F65" s="39">
        <v>30.230849923733594</v>
      </c>
      <c r="G65" s="39">
        <v>120.62677799302732</v>
      </c>
      <c r="H65" s="39">
        <v>4.613414543338946</v>
      </c>
      <c r="I65" s="39">
        <v>17.370963975675725</v>
      </c>
      <c r="J65" s="39">
        <v>25.345523069597384</v>
      </c>
      <c r="K65" s="39">
        <v>4.4959634959851211</v>
      </c>
      <c r="L65" s="39">
        <v>1.5375178431701788</v>
      </c>
      <c r="M65" s="39">
        <v>697.48071910295005</v>
      </c>
    </row>
    <row r="66" spans="1:13">
      <c r="A66" s="40" t="s">
        <v>62</v>
      </c>
      <c r="B66" s="34">
        <v>486.28734531895668</v>
      </c>
      <c r="C66" s="35">
        <v>268.10959338296482</v>
      </c>
      <c r="D66" s="35">
        <v>18.633150868395134</v>
      </c>
      <c r="E66" s="35">
        <v>44.82844189397283</v>
      </c>
      <c r="F66" s="35">
        <v>22.736162045361873</v>
      </c>
      <c r="G66" s="35">
        <v>120.7520201274194</v>
      </c>
      <c r="H66" s="35">
        <v>4.9373343198327957</v>
      </c>
      <c r="I66" s="35">
        <v>15.852510293234458</v>
      </c>
      <c r="J66" s="35">
        <v>25.992303207951196</v>
      </c>
      <c r="K66" s="35">
        <v>4.567754611059466</v>
      </c>
      <c r="L66" s="35">
        <v>1.171835623126543</v>
      </c>
      <c r="M66" s="35">
        <v>655.84408832886947</v>
      </c>
    </row>
    <row r="67" spans="1:13">
      <c r="A67" s="37" t="s">
        <v>63</v>
      </c>
      <c r="B67" s="38">
        <v>533.32273421909588</v>
      </c>
      <c r="C67" s="39">
        <v>309.30759674128984</v>
      </c>
      <c r="D67" s="39">
        <v>16.515396539341467</v>
      </c>
      <c r="E67" s="39">
        <v>58.9289038536444</v>
      </c>
      <c r="F67" s="39">
        <v>30.42704403936348</v>
      </c>
      <c r="G67" s="39">
        <v>123.28262760850659</v>
      </c>
      <c r="H67" s="39">
        <v>9.0392588933333577</v>
      </c>
      <c r="I67" s="39">
        <v>14.192246485975025</v>
      </c>
      <c r="J67" s="39">
        <v>30.353372619151369</v>
      </c>
      <c r="K67" s="39">
        <v>6.731373862377211</v>
      </c>
      <c r="L67" s="39">
        <v>1.7328993662927246</v>
      </c>
      <c r="M67" s="39">
        <v>760.27673096175727</v>
      </c>
    </row>
    <row r="68" spans="1:13">
      <c r="A68" s="40" t="s">
        <v>64</v>
      </c>
      <c r="B68" s="34">
        <v>408.95670433103169</v>
      </c>
      <c r="C68" s="35">
        <v>267.27414411266551</v>
      </c>
      <c r="D68" s="35">
        <v>17.791640227022434</v>
      </c>
      <c r="E68" s="35">
        <v>46.058913584857017</v>
      </c>
      <c r="F68" s="35">
        <v>27.421743817487517</v>
      </c>
      <c r="G68" s="35">
        <v>126.09368215906716</v>
      </c>
      <c r="H68" s="35">
        <v>16.015860901804409</v>
      </c>
      <c r="I68" s="35">
        <v>15.363506839328025</v>
      </c>
      <c r="J68" s="35">
        <v>30.037404220512201</v>
      </c>
      <c r="K68" s="35">
        <v>6.1762251443660556</v>
      </c>
      <c r="L68" s="35">
        <v>2.3650423429310696</v>
      </c>
      <c r="M68" s="35">
        <v>662.94263465687095</v>
      </c>
    </row>
    <row r="69" spans="1:13">
      <c r="A69" s="37" t="s">
        <v>65</v>
      </c>
      <c r="B69" s="38">
        <v>456.3707836957613</v>
      </c>
      <c r="C69" s="39">
        <v>340.02331089294898</v>
      </c>
      <c r="D69" s="39">
        <v>18.862024157880896</v>
      </c>
      <c r="E69" s="39">
        <v>63.83608196435361</v>
      </c>
      <c r="F69" s="39">
        <v>36.844309788223711</v>
      </c>
      <c r="G69" s="39">
        <v>130.40462054252296</v>
      </c>
      <c r="H69" s="39">
        <v>20.51451516872778</v>
      </c>
      <c r="I69" s="39">
        <v>19.948702819956619</v>
      </c>
      <c r="J69" s="39">
        <v>33.918096723841046</v>
      </c>
      <c r="K69" s="39">
        <v>4.7066213118053533</v>
      </c>
      <c r="L69" s="39">
        <v>3.2557218328599018</v>
      </c>
      <c r="M69" s="39">
        <v>802.15757753579078</v>
      </c>
    </row>
    <row r="70" spans="1:13">
      <c r="A70" s="40" t="s">
        <v>66</v>
      </c>
      <c r="B70" s="34">
        <v>449.95136719922596</v>
      </c>
      <c r="C70" s="35">
        <v>354.98766683127013</v>
      </c>
      <c r="D70" s="35">
        <v>20.043892277277948</v>
      </c>
      <c r="E70" s="35">
        <v>58.793790769600278</v>
      </c>
      <c r="F70" s="35">
        <v>27.686128150505507</v>
      </c>
      <c r="G70" s="35">
        <v>120.206513098521</v>
      </c>
      <c r="H70" s="35">
        <v>19.67796702494056</v>
      </c>
      <c r="I70" s="35">
        <v>19.762308989051032</v>
      </c>
      <c r="J70" s="35">
        <v>31.47465120947686</v>
      </c>
      <c r="K70" s="35">
        <v>6.9846513439079851</v>
      </c>
      <c r="L70" s="35">
        <v>1.9398502616478359</v>
      </c>
      <c r="M70" s="35">
        <v>833.6384868464396</v>
      </c>
    </row>
    <row r="71" spans="1:13">
      <c r="A71" s="44" t="s">
        <v>266</v>
      </c>
      <c r="B71" s="44">
        <v>548.15143168722591</v>
      </c>
      <c r="C71" s="45">
        <v>465.68199396423006</v>
      </c>
      <c r="D71" s="45">
        <v>31.640234055060269</v>
      </c>
      <c r="E71" s="45">
        <v>67.091833475392036</v>
      </c>
      <c r="F71" s="45">
        <v>20.917250628463528</v>
      </c>
      <c r="G71" s="45">
        <v>128.9873888139343</v>
      </c>
      <c r="H71" s="45">
        <v>16.522556120690201</v>
      </c>
      <c r="I71" s="45">
        <v>15.527609381455083</v>
      </c>
      <c r="J71" s="45">
        <v>29.898267906822689</v>
      </c>
      <c r="K71" s="45">
        <v>5.3250205617604367</v>
      </c>
      <c r="L71" s="45">
        <v>2.3632957500294021</v>
      </c>
      <c r="M71" s="45">
        <v>968.25430399654761</v>
      </c>
    </row>
    <row r="72" spans="1:13">
      <c r="A72" s="23"/>
    </row>
    <row r="73" spans="1:13">
      <c r="A73" s="24" t="s">
        <v>34</v>
      </c>
      <c r="B73" s="25"/>
      <c r="C73" s="25"/>
    </row>
    <row r="74" spans="1:13">
      <c r="A74" s="25" t="s">
        <v>212</v>
      </c>
      <c r="B74" s="25"/>
      <c r="C74" s="25"/>
    </row>
    <row r="75" spans="1:13">
      <c r="A75" s="24" t="s">
        <v>35</v>
      </c>
      <c r="B75" s="25"/>
      <c r="C75" s="25"/>
    </row>
    <row r="76" spans="1:13">
      <c r="A76" s="23" t="s">
        <v>36</v>
      </c>
      <c r="B76" s="25"/>
      <c r="C76" s="25"/>
    </row>
    <row r="77" spans="1:13">
      <c r="A77" s="23" t="s">
        <v>37</v>
      </c>
    </row>
  </sheetData>
  <mergeCells count="12">
    <mergeCell ref="A5:A7"/>
    <mergeCell ref="B5:F5"/>
    <mergeCell ref="G5:J5"/>
    <mergeCell ref="K5:K7"/>
    <mergeCell ref="L5:L7"/>
    <mergeCell ref="M5:M7"/>
    <mergeCell ref="B6:B7"/>
    <mergeCell ref="C6:F6"/>
    <mergeCell ref="G6:G7"/>
    <mergeCell ref="H6:H7"/>
    <mergeCell ref="I6:I7"/>
    <mergeCell ref="J6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42578125" style="23" customWidth="1"/>
    <col min="2" max="3" width="9.140625" style="23"/>
    <col min="4" max="5" width="12" style="23" customWidth="1"/>
    <col min="6" max="6" width="12.85546875" style="23" customWidth="1"/>
    <col min="7" max="8" width="9.140625" style="23"/>
    <col min="9" max="9" width="13.85546875" style="23" customWidth="1"/>
    <col min="10" max="10" width="14.5703125" style="23" customWidth="1"/>
    <col min="11" max="11" width="9.140625" style="23"/>
    <col min="12" max="12" width="10.42578125" style="23" customWidth="1"/>
    <col min="13" max="13" width="9.85546875" style="23" customWidth="1"/>
    <col min="14" max="14" width="11.5703125" style="36" bestFit="1" customWidth="1"/>
    <col min="15" max="15" width="33.85546875" style="109" customWidth="1"/>
    <col min="16" max="16" width="12.42578125" style="94" customWidth="1"/>
    <col min="17" max="18" width="12.85546875" style="36" bestFit="1" customWidth="1"/>
    <col min="19" max="19" width="12.5703125" style="36" bestFit="1" customWidth="1"/>
    <col min="20" max="20" width="9.28515625" style="36" bestFit="1" customWidth="1"/>
    <col min="21" max="21" width="10.28515625" style="36" bestFit="1" customWidth="1"/>
    <col min="22" max="16384" width="9.140625" style="36"/>
  </cols>
  <sheetData>
    <row r="1" spans="1:20" ht="20.25">
      <c r="A1" s="1" t="s">
        <v>208</v>
      </c>
      <c r="B1" s="28"/>
      <c r="C1" s="28"/>
      <c r="D1" s="28"/>
      <c r="E1" s="28"/>
      <c r="F1" s="28"/>
      <c r="G1" s="47"/>
      <c r="H1" s="47"/>
      <c r="I1" s="47"/>
      <c r="J1" s="47"/>
      <c r="K1" s="47"/>
      <c r="L1" s="47"/>
      <c r="M1" s="47"/>
      <c r="O1" s="48"/>
      <c r="P1" s="49"/>
    </row>
    <row r="2" spans="1:20">
      <c r="A2" s="2"/>
      <c r="B2" s="31"/>
      <c r="C2" s="31"/>
      <c r="D2" s="31"/>
      <c r="E2" s="31"/>
      <c r="F2" s="31"/>
      <c r="G2" s="50"/>
      <c r="H2" s="50"/>
      <c r="I2" s="50"/>
      <c r="J2" s="50"/>
      <c r="K2" s="50"/>
      <c r="L2" s="50"/>
      <c r="M2" s="50"/>
      <c r="O2" s="51"/>
      <c r="P2" s="52"/>
    </row>
    <row r="3" spans="1:20" ht="20.25">
      <c r="A3" s="1" t="s">
        <v>75</v>
      </c>
      <c r="B3" s="28"/>
      <c r="C3" s="28"/>
      <c r="D3" s="28"/>
      <c r="E3" s="28"/>
      <c r="F3" s="28"/>
      <c r="G3" s="53"/>
      <c r="H3" s="53"/>
      <c r="I3" s="53"/>
      <c r="J3" s="53"/>
      <c r="K3" s="53"/>
      <c r="L3" s="53"/>
      <c r="M3" s="53"/>
      <c r="O3" s="48"/>
      <c r="P3" s="49"/>
    </row>
    <row r="4" spans="1:20" ht="12.75" customHeight="1">
      <c r="A4" s="168" t="s">
        <v>41</v>
      </c>
      <c r="B4" s="171" t="s">
        <v>43</v>
      </c>
      <c r="C4" s="172"/>
      <c r="D4" s="172"/>
      <c r="E4" s="172"/>
      <c r="F4" s="173"/>
      <c r="G4" s="174" t="s">
        <v>53</v>
      </c>
      <c r="H4" s="175"/>
      <c r="I4" s="175"/>
      <c r="J4" s="176"/>
      <c r="K4" s="167" t="s">
        <v>54</v>
      </c>
      <c r="L4" s="178" t="s">
        <v>55</v>
      </c>
      <c r="M4" s="159" t="s">
        <v>33</v>
      </c>
      <c r="O4" s="54"/>
      <c r="P4" s="49"/>
    </row>
    <row r="5" spans="1:20" ht="19.5" customHeight="1">
      <c r="A5" s="169"/>
      <c r="B5" s="162" t="s">
        <v>42</v>
      </c>
      <c r="C5" s="164" t="s">
        <v>48</v>
      </c>
      <c r="D5" s="165"/>
      <c r="E5" s="165"/>
      <c r="F5" s="166"/>
      <c r="G5" s="167" t="s">
        <v>49</v>
      </c>
      <c r="H5" s="167" t="s">
        <v>50</v>
      </c>
      <c r="I5" s="167" t="s">
        <v>51</v>
      </c>
      <c r="J5" s="167" t="s">
        <v>52</v>
      </c>
      <c r="K5" s="177"/>
      <c r="L5" s="179"/>
      <c r="M5" s="160"/>
      <c r="O5" s="55"/>
      <c r="P5" s="56"/>
    </row>
    <row r="6" spans="1:20" ht="48.75" customHeight="1">
      <c r="A6" s="170"/>
      <c r="B6" s="163"/>
      <c r="C6" s="32" t="s">
        <v>44</v>
      </c>
      <c r="D6" s="32" t="s">
        <v>45</v>
      </c>
      <c r="E6" s="32" t="s">
        <v>46</v>
      </c>
      <c r="F6" s="32" t="s">
        <v>47</v>
      </c>
      <c r="G6" s="163"/>
      <c r="H6" s="163"/>
      <c r="I6" s="163"/>
      <c r="J6" s="163"/>
      <c r="K6" s="163"/>
      <c r="L6" s="180"/>
      <c r="M6" s="161"/>
      <c r="O6" s="57"/>
      <c r="P6" s="56"/>
    </row>
    <row r="7" spans="1:20">
      <c r="A7" s="58" t="s">
        <v>56</v>
      </c>
      <c r="B7" s="59">
        <v>33633</v>
      </c>
      <c r="C7" s="59">
        <v>17653</v>
      </c>
      <c r="D7" s="59">
        <v>1241</v>
      </c>
      <c r="E7" s="60">
        <v>2709.1625880000001</v>
      </c>
      <c r="F7" s="59">
        <v>2807</v>
      </c>
      <c r="G7" s="59">
        <v>6813</v>
      </c>
      <c r="H7" s="59">
        <v>656</v>
      </c>
      <c r="I7" s="59">
        <v>855</v>
      </c>
      <c r="J7" s="59">
        <v>1213</v>
      </c>
      <c r="K7" s="59">
        <v>1521</v>
      </c>
      <c r="L7" s="59">
        <v>201</v>
      </c>
      <c r="M7" s="59">
        <v>44973</v>
      </c>
      <c r="N7" s="61"/>
      <c r="O7" s="55"/>
      <c r="P7" s="62"/>
      <c r="Q7" s="63"/>
      <c r="R7" s="63"/>
      <c r="S7" s="64"/>
      <c r="T7" s="65"/>
    </row>
    <row r="8" spans="1:20">
      <c r="A8" s="66" t="s">
        <v>57</v>
      </c>
      <c r="B8" s="39">
        <v>43469</v>
      </c>
      <c r="C8" s="39">
        <v>25817</v>
      </c>
      <c r="D8" s="39">
        <v>1994</v>
      </c>
      <c r="E8" s="39">
        <v>2441.8516709999999</v>
      </c>
      <c r="F8" s="39">
        <v>2025</v>
      </c>
      <c r="G8" s="39">
        <v>6911</v>
      </c>
      <c r="H8" s="67">
        <v>770</v>
      </c>
      <c r="I8" s="39">
        <v>991</v>
      </c>
      <c r="J8" s="39">
        <v>1416</v>
      </c>
      <c r="K8" s="39">
        <v>726</v>
      </c>
      <c r="L8" s="39">
        <v>326</v>
      </c>
      <c r="M8" s="39">
        <v>54935</v>
      </c>
      <c r="N8" s="68"/>
      <c r="O8" s="55"/>
      <c r="P8" s="69"/>
      <c r="Q8" s="63"/>
      <c r="R8" s="63"/>
      <c r="S8" s="64"/>
      <c r="T8" s="65"/>
    </row>
    <row r="9" spans="1:20">
      <c r="A9" s="58" t="s">
        <v>58</v>
      </c>
      <c r="B9" s="35">
        <v>43110</v>
      </c>
      <c r="C9" s="35">
        <v>24758</v>
      </c>
      <c r="D9" s="35">
        <v>1265</v>
      </c>
      <c r="E9" s="70">
        <v>3247.2472460000004</v>
      </c>
      <c r="F9" s="35">
        <v>2240</v>
      </c>
      <c r="G9" s="35">
        <v>8015</v>
      </c>
      <c r="H9" s="35">
        <v>900</v>
      </c>
      <c r="I9" s="35">
        <v>1021</v>
      </c>
      <c r="J9" s="35">
        <v>1418</v>
      </c>
      <c r="K9" s="35">
        <v>663</v>
      </c>
      <c r="L9" s="35">
        <v>268</v>
      </c>
      <c r="M9" s="35">
        <v>55557</v>
      </c>
      <c r="N9" s="68"/>
      <c r="O9" s="55"/>
      <c r="P9" s="71"/>
      <c r="Q9" s="63"/>
      <c r="R9" s="63"/>
      <c r="S9" s="64"/>
      <c r="T9" s="65"/>
    </row>
    <row r="10" spans="1:20">
      <c r="A10" s="66" t="s">
        <v>59</v>
      </c>
      <c r="B10" s="39">
        <v>41889</v>
      </c>
      <c r="C10" s="39">
        <v>23874</v>
      </c>
      <c r="D10" s="39">
        <v>1490</v>
      </c>
      <c r="E10" s="39">
        <v>3349.2662019999998</v>
      </c>
      <c r="F10" s="39">
        <v>2571</v>
      </c>
      <c r="G10" s="39">
        <v>5631</v>
      </c>
      <c r="H10" s="39">
        <v>628</v>
      </c>
      <c r="I10" s="39">
        <v>715</v>
      </c>
      <c r="J10" s="39">
        <v>1349</v>
      </c>
      <c r="K10" s="39">
        <v>754</v>
      </c>
      <c r="L10" s="39">
        <v>374</v>
      </c>
      <c r="M10" s="39">
        <v>51501</v>
      </c>
      <c r="N10" s="61"/>
      <c r="O10" s="55"/>
      <c r="P10" s="49"/>
      <c r="Q10" s="63"/>
      <c r="R10" s="63"/>
      <c r="S10" s="64"/>
      <c r="T10" s="65"/>
    </row>
    <row r="11" spans="1:20">
      <c r="A11" s="58" t="s">
        <v>60</v>
      </c>
      <c r="B11" s="35">
        <v>39837</v>
      </c>
      <c r="C11" s="35">
        <v>20866</v>
      </c>
      <c r="D11" s="35">
        <v>1432</v>
      </c>
      <c r="E11" s="70">
        <v>3096.3106299999999</v>
      </c>
      <c r="F11" s="35">
        <v>2436</v>
      </c>
      <c r="G11" s="35">
        <v>7928</v>
      </c>
      <c r="H11" s="35">
        <v>893</v>
      </c>
      <c r="I11" s="35">
        <v>930</v>
      </c>
      <c r="J11" s="35">
        <v>1472</v>
      </c>
      <c r="K11" s="35">
        <v>943</v>
      </c>
      <c r="L11" s="35">
        <v>312</v>
      </c>
      <c r="M11" s="35">
        <v>52422</v>
      </c>
      <c r="N11" s="68"/>
      <c r="O11" s="55"/>
      <c r="P11" s="62"/>
      <c r="Q11" s="63"/>
      <c r="R11" s="63"/>
      <c r="S11" s="64"/>
      <c r="T11" s="65"/>
    </row>
    <row r="12" spans="1:20">
      <c r="A12" s="66" t="s">
        <v>61</v>
      </c>
      <c r="B12" s="39">
        <v>52581</v>
      </c>
      <c r="C12" s="39">
        <v>28755</v>
      </c>
      <c r="D12" s="39">
        <v>2213</v>
      </c>
      <c r="E12" s="39">
        <v>2419.2207820000003</v>
      </c>
      <c r="F12" s="39">
        <v>2712</v>
      </c>
      <c r="G12" s="39">
        <v>8249</v>
      </c>
      <c r="H12" s="39">
        <v>898</v>
      </c>
      <c r="I12" s="39">
        <v>936</v>
      </c>
      <c r="J12" s="39">
        <v>1671</v>
      </c>
      <c r="K12" s="39">
        <v>624</v>
      </c>
      <c r="L12" s="39">
        <v>318</v>
      </c>
      <c r="M12" s="39">
        <v>65400</v>
      </c>
      <c r="N12" s="68"/>
      <c r="O12" s="48"/>
      <c r="P12" s="49"/>
      <c r="Q12" s="63"/>
      <c r="R12" s="63"/>
      <c r="S12" s="64"/>
      <c r="T12" s="65"/>
    </row>
    <row r="13" spans="1:20">
      <c r="A13" s="58" t="s">
        <v>62</v>
      </c>
      <c r="B13" s="35">
        <v>41005</v>
      </c>
      <c r="C13" s="35">
        <v>23563</v>
      </c>
      <c r="D13" s="35">
        <v>1494</v>
      </c>
      <c r="E13" s="70">
        <v>4263.990828</v>
      </c>
      <c r="F13" s="35">
        <v>3713</v>
      </c>
      <c r="G13" s="35">
        <v>7346</v>
      </c>
      <c r="H13" s="35">
        <v>869</v>
      </c>
      <c r="I13" s="35">
        <v>1175</v>
      </c>
      <c r="J13" s="35">
        <v>1765</v>
      </c>
      <c r="K13" s="35">
        <v>728</v>
      </c>
      <c r="L13" s="35">
        <v>620</v>
      </c>
      <c r="M13" s="35">
        <v>53605</v>
      </c>
      <c r="N13" s="61"/>
      <c r="O13" s="48"/>
      <c r="P13" s="49"/>
      <c r="Q13" s="63"/>
      <c r="R13" s="63"/>
      <c r="S13" s="64"/>
      <c r="T13" s="65"/>
    </row>
    <row r="14" spans="1:20">
      <c r="A14" s="66" t="s">
        <v>63</v>
      </c>
      <c r="B14" s="39">
        <v>60777</v>
      </c>
      <c r="C14" s="39">
        <v>35847</v>
      </c>
      <c r="D14" s="39">
        <v>1363</v>
      </c>
      <c r="E14" s="39">
        <v>6890.5602020000006</v>
      </c>
      <c r="F14" s="39">
        <v>2555</v>
      </c>
      <c r="G14" s="39">
        <v>8857</v>
      </c>
      <c r="H14" s="39">
        <v>1158</v>
      </c>
      <c r="I14" s="39">
        <v>1331</v>
      </c>
      <c r="J14" s="39">
        <v>2580</v>
      </c>
      <c r="K14" s="39">
        <v>608</v>
      </c>
      <c r="L14" s="39">
        <v>699</v>
      </c>
      <c r="M14" s="39">
        <v>76173</v>
      </c>
      <c r="N14" s="68"/>
      <c r="O14" s="55"/>
      <c r="P14" s="62"/>
      <c r="Q14" s="63"/>
      <c r="R14" s="63"/>
      <c r="S14" s="64"/>
      <c r="T14" s="65"/>
    </row>
    <row r="15" spans="1:20">
      <c r="A15" s="58" t="s">
        <v>64</v>
      </c>
      <c r="B15" s="35">
        <v>47745</v>
      </c>
      <c r="C15" s="35">
        <v>27888</v>
      </c>
      <c r="D15" s="35">
        <v>2147</v>
      </c>
      <c r="E15" s="70">
        <v>3550.8361140000002</v>
      </c>
      <c r="F15" s="35">
        <v>2503</v>
      </c>
      <c r="G15" s="35">
        <v>7564</v>
      </c>
      <c r="H15" s="35">
        <v>604</v>
      </c>
      <c r="I15" s="35">
        <v>1152</v>
      </c>
      <c r="J15" s="35">
        <v>2061</v>
      </c>
      <c r="K15" s="35">
        <v>1573</v>
      </c>
      <c r="L15" s="35">
        <v>1513</v>
      </c>
      <c r="M15" s="35">
        <v>62319</v>
      </c>
      <c r="N15" s="68"/>
      <c r="O15" s="48"/>
      <c r="P15" s="49"/>
      <c r="Q15" s="63"/>
      <c r="R15" s="63"/>
      <c r="S15" s="64"/>
      <c r="T15" s="65"/>
    </row>
    <row r="16" spans="1:20">
      <c r="A16" s="66" t="s">
        <v>65</v>
      </c>
      <c r="B16" s="39">
        <v>43093</v>
      </c>
      <c r="C16" s="39">
        <v>25580</v>
      </c>
      <c r="D16" s="39">
        <v>1542</v>
      </c>
      <c r="E16" s="39">
        <v>4073.5924289999994</v>
      </c>
      <c r="F16" s="39">
        <v>1969</v>
      </c>
      <c r="G16" s="39">
        <v>8001</v>
      </c>
      <c r="H16" s="39">
        <v>903</v>
      </c>
      <c r="I16" s="39">
        <v>1332</v>
      </c>
      <c r="J16" s="39">
        <v>1780</v>
      </c>
      <c r="K16" s="39">
        <v>749</v>
      </c>
      <c r="L16" s="39">
        <v>794</v>
      </c>
      <c r="M16" s="39">
        <v>56727</v>
      </c>
      <c r="N16" s="61"/>
      <c r="O16" s="55"/>
      <c r="P16" s="62"/>
      <c r="Q16" s="63"/>
      <c r="R16" s="63"/>
      <c r="S16" s="64"/>
      <c r="T16" s="65"/>
    </row>
    <row r="17" spans="1:37">
      <c r="A17" s="58" t="s">
        <v>66</v>
      </c>
      <c r="B17" s="35">
        <v>52785</v>
      </c>
      <c r="C17" s="35">
        <v>28954</v>
      </c>
      <c r="D17" s="35">
        <v>2080</v>
      </c>
      <c r="E17" s="70">
        <v>4516.6951749999998</v>
      </c>
      <c r="F17" s="35">
        <v>3748</v>
      </c>
      <c r="G17" s="35">
        <v>8370</v>
      </c>
      <c r="H17" s="35">
        <v>761</v>
      </c>
      <c r="I17" s="35">
        <v>1176</v>
      </c>
      <c r="J17" s="35">
        <v>1842</v>
      </c>
      <c r="K17" s="35">
        <v>1066</v>
      </c>
      <c r="L17" s="35">
        <v>910</v>
      </c>
      <c r="M17" s="35">
        <v>67075</v>
      </c>
      <c r="N17" s="68"/>
      <c r="O17" s="48"/>
      <c r="P17" s="49"/>
      <c r="Q17" s="63"/>
      <c r="R17" s="63"/>
      <c r="S17" s="64"/>
      <c r="T17" s="65"/>
    </row>
    <row r="18" spans="1:37">
      <c r="A18" s="66" t="s">
        <v>67</v>
      </c>
      <c r="B18" s="39">
        <v>62527</v>
      </c>
      <c r="C18" s="39">
        <v>37273</v>
      </c>
      <c r="D18" s="39">
        <v>1317</v>
      </c>
      <c r="E18" s="39">
        <v>3970.417876</v>
      </c>
      <c r="F18" s="39">
        <v>3161</v>
      </c>
      <c r="G18" s="39">
        <v>7981</v>
      </c>
      <c r="H18" s="39">
        <v>635</v>
      </c>
      <c r="I18" s="39">
        <v>1284</v>
      </c>
      <c r="J18" s="39">
        <v>1675</v>
      </c>
      <c r="K18" s="39">
        <v>759</v>
      </c>
      <c r="L18" s="39">
        <v>863</v>
      </c>
      <c r="M18" s="39">
        <v>75891</v>
      </c>
      <c r="N18" s="68"/>
      <c r="O18" s="55"/>
      <c r="P18" s="62"/>
      <c r="Q18" s="63"/>
      <c r="R18" s="63"/>
      <c r="S18" s="64"/>
      <c r="T18" s="65"/>
      <c r="U18" s="72">
        <f>SUM(T7:T18)</f>
        <v>0</v>
      </c>
    </row>
    <row r="19" spans="1:37">
      <c r="A19" s="58"/>
      <c r="B19" s="73"/>
      <c r="C19" s="74"/>
      <c r="D19" s="74"/>
      <c r="E19" s="75"/>
      <c r="F19" s="74"/>
      <c r="G19" s="74"/>
      <c r="H19" s="74"/>
      <c r="I19" s="74"/>
      <c r="J19" s="74"/>
      <c r="K19" s="74"/>
      <c r="L19" s="74"/>
      <c r="M19" s="74"/>
      <c r="O19" s="48"/>
      <c r="P19" s="49"/>
      <c r="S19" s="64"/>
      <c r="T19" s="65"/>
    </row>
    <row r="20" spans="1:37">
      <c r="A20" s="58" t="s">
        <v>68</v>
      </c>
      <c r="B20" s="35">
        <v>41227.760000000002</v>
      </c>
      <c r="C20" s="35">
        <v>24011</v>
      </c>
      <c r="D20" s="35">
        <v>1420</v>
      </c>
      <c r="E20" s="70">
        <v>3004</v>
      </c>
      <c r="F20" s="35">
        <v>1507</v>
      </c>
      <c r="G20" s="35">
        <v>6748</v>
      </c>
      <c r="H20" s="35">
        <v>880</v>
      </c>
      <c r="I20" s="35">
        <v>1029</v>
      </c>
      <c r="J20" s="35">
        <v>1676</v>
      </c>
      <c r="K20" s="35">
        <v>1116.4000000000001</v>
      </c>
      <c r="L20" s="35">
        <v>189.17999999999535</v>
      </c>
      <c r="M20" s="35">
        <v>52866.34</v>
      </c>
      <c r="N20" s="61"/>
      <c r="O20" s="55"/>
      <c r="P20" s="62"/>
      <c r="Q20" s="63"/>
      <c r="R20" s="63"/>
      <c r="S20" s="64"/>
      <c r="T20" s="6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>
      <c r="A21" s="77" t="s">
        <v>72</v>
      </c>
      <c r="B21" s="39">
        <v>50071.75</v>
      </c>
      <c r="C21" s="39">
        <v>28738</v>
      </c>
      <c r="D21" s="39">
        <v>1205</v>
      </c>
      <c r="E21" s="39">
        <v>3962.3851600000003</v>
      </c>
      <c r="F21" s="39">
        <v>3343</v>
      </c>
      <c r="G21" s="39">
        <v>8309</v>
      </c>
      <c r="H21" s="39">
        <v>1126</v>
      </c>
      <c r="I21" s="39">
        <v>1545</v>
      </c>
      <c r="J21" s="39">
        <v>1684</v>
      </c>
      <c r="K21" s="39">
        <v>733.35</v>
      </c>
      <c r="L21" s="39">
        <v>206.70000000000172</v>
      </c>
      <c r="M21" s="39">
        <v>63675.8</v>
      </c>
      <c r="N21" s="68"/>
      <c r="O21" s="48"/>
      <c r="P21" s="49"/>
      <c r="Q21" s="63"/>
      <c r="R21" s="63"/>
      <c r="S21" s="64"/>
      <c r="T21" s="6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7">
      <c r="A22" s="58" t="s">
        <v>58</v>
      </c>
      <c r="B22" s="35">
        <v>54597.24</v>
      </c>
      <c r="C22" s="35">
        <v>29614</v>
      </c>
      <c r="D22" s="35">
        <v>1375</v>
      </c>
      <c r="E22" s="70">
        <v>4427.6707040000001</v>
      </c>
      <c r="F22" s="35">
        <v>2956</v>
      </c>
      <c r="G22" s="35">
        <v>8604</v>
      </c>
      <c r="H22" s="35">
        <v>1240</v>
      </c>
      <c r="I22" s="35">
        <v>1550</v>
      </c>
      <c r="J22" s="35">
        <v>1574</v>
      </c>
      <c r="K22" s="35">
        <v>1176</v>
      </c>
      <c r="L22" s="35">
        <v>221.21</v>
      </c>
      <c r="M22" s="35">
        <v>68962.45</v>
      </c>
      <c r="N22" s="68"/>
      <c r="O22" s="55"/>
      <c r="P22" s="62"/>
      <c r="Q22" s="63"/>
      <c r="R22" s="63"/>
      <c r="S22" s="64"/>
      <c r="T22" s="6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7">
      <c r="A23" s="66" t="s">
        <v>59</v>
      </c>
      <c r="B23" s="39">
        <v>45656.83</v>
      </c>
      <c r="C23" s="39">
        <v>26223</v>
      </c>
      <c r="D23" s="39">
        <v>1255</v>
      </c>
      <c r="E23" s="39">
        <v>3111.5374900000002</v>
      </c>
      <c r="F23" s="39">
        <v>2977</v>
      </c>
      <c r="G23" s="39">
        <v>7026</v>
      </c>
      <c r="H23" s="39">
        <v>1123</v>
      </c>
      <c r="I23" s="39">
        <v>1071</v>
      </c>
      <c r="J23" s="39">
        <v>1657</v>
      </c>
      <c r="K23" s="39">
        <v>1111.21</v>
      </c>
      <c r="L23" s="39">
        <v>524.34999999999741</v>
      </c>
      <c r="M23" s="39">
        <v>58169.39</v>
      </c>
      <c r="N23" s="61"/>
      <c r="O23" s="48"/>
      <c r="P23" s="49"/>
      <c r="Q23" s="63"/>
      <c r="R23" s="63"/>
      <c r="S23" s="64"/>
      <c r="T23" s="65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7">
      <c r="A24" s="58" t="s">
        <v>60</v>
      </c>
      <c r="B24" s="35">
        <v>56583.49</v>
      </c>
      <c r="C24" s="35">
        <v>32698</v>
      </c>
      <c r="D24" s="35">
        <v>1414</v>
      </c>
      <c r="E24" s="70">
        <v>4333.657107</v>
      </c>
      <c r="F24" s="35">
        <v>2465</v>
      </c>
      <c r="G24" s="35">
        <v>8215</v>
      </c>
      <c r="H24" s="35">
        <v>844</v>
      </c>
      <c r="I24" s="35">
        <v>1061</v>
      </c>
      <c r="J24" s="35">
        <v>2130</v>
      </c>
      <c r="K24" s="35">
        <v>1170.7</v>
      </c>
      <c r="L24" s="35">
        <v>635.82000000000812</v>
      </c>
      <c r="M24" s="35">
        <v>70640.009999999995</v>
      </c>
      <c r="N24" s="68"/>
      <c r="O24" s="55"/>
      <c r="P24" s="62"/>
      <c r="Q24" s="63"/>
      <c r="R24" s="63"/>
      <c r="S24" s="64"/>
      <c r="T24" s="6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7">
      <c r="A25" s="66" t="s">
        <v>61</v>
      </c>
      <c r="B25" s="39">
        <v>59379.17</v>
      </c>
      <c r="C25" s="39">
        <v>32136</v>
      </c>
      <c r="D25" s="39">
        <v>1357</v>
      </c>
      <c r="E25" s="39">
        <v>4713.8318570000001</v>
      </c>
      <c r="F25" s="39">
        <v>4155</v>
      </c>
      <c r="G25" s="39">
        <v>9180</v>
      </c>
      <c r="H25" s="39">
        <v>923</v>
      </c>
      <c r="I25" s="39">
        <v>746</v>
      </c>
      <c r="J25" s="39">
        <v>2445</v>
      </c>
      <c r="K25" s="39">
        <v>1021</v>
      </c>
      <c r="L25" s="39">
        <v>353.97999999999939</v>
      </c>
      <c r="M25" s="39">
        <v>74048.149999999994</v>
      </c>
      <c r="N25" s="68"/>
      <c r="O25" s="48"/>
      <c r="P25" s="49"/>
      <c r="Q25" s="63"/>
      <c r="R25" s="63"/>
      <c r="S25" s="64"/>
      <c r="T25" s="6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1:37">
      <c r="A26" s="58" t="s">
        <v>62</v>
      </c>
      <c r="B26" s="35">
        <v>60005.38</v>
      </c>
      <c r="C26" s="35">
        <v>35050</v>
      </c>
      <c r="D26" s="35">
        <v>1830</v>
      </c>
      <c r="E26" s="70">
        <v>4803.0466210000004</v>
      </c>
      <c r="F26" s="35">
        <v>4081</v>
      </c>
      <c r="G26" s="35">
        <v>10279</v>
      </c>
      <c r="H26" s="35">
        <v>928</v>
      </c>
      <c r="I26" s="35">
        <v>1574</v>
      </c>
      <c r="J26" s="35">
        <v>2351</v>
      </c>
      <c r="K26" s="35">
        <v>848</v>
      </c>
      <c r="L26" s="35">
        <v>388.61999999999301</v>
      </c>
      <c r="M26" s="35">
        <v>76374</v>
      </c>
      <c r="N26" s="61"/>
      <c r="O26" s="48"/>
      <c r="P26" s="49"/>
      <c r="Q26" s="63"/>
      <c r="R26" s="63"/>
      <c r="S26" s="64"/>
      <c r="T26" s="6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7">
      <c r="A27" s="66" t="s">
        <v>63</v>
      </c>
      <c r="B27" s="39">
        <v>54756.360999999997</v>
      </c>
      <c r="C27" s="39">
        <v>30215.379000000001</v>
      </c>
      <c r="D27" s="39">
        <v>1661.66</v>
      </c>
      <c r="E27" s="39">
        <v>4646.1237970000002</v>
      </c>
      <c r="F27" s="39">
        <v>2513.5140000000001</v>
      </c>
      <c r="G27" s="39">
        <v>10527</v>
      </c>
      <c r="H27" s="39">
        <v>1042</v>
      </c>
      <c r="I27" s="39">
        <v>1674</v>
      </c>
      <c r="J27" s="39">
        <v>2267</v>
      </c>
      <c r="K27" s="39">
        <v>1016</v>
      </c>
      <c r="L27" s="39">
        <v>1911.3989999999915</v>
      </c>
      <c r="M27" s="39">
        <v>73193.759999999995</v>
      </c>
      <c r="N27" s="68"/>
      <c r="O27" s="55"/>
      <c r="P27" s="49"/>
      <c r="Q27" s="63"/>
      <c r="R27" s="63"/>
      <c r="S27" s="64"/>
      <c r="T27" s="65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7">
      <c r="A28" s="58" t="s">
        <v>64</v>
      </c>
      <c r="B28" s="35">
        <v>62632.77</v>
      </c>
      <c r="C28" s="35">
        <v>33055</v>
      </c>
      <c r="D28" s="35">
        <v>1486</v>
      </c>
      <c r="E28" s="70">
        <v>5151.8682600000002</v>
      </c>
      <c r="F28" s="35">
        <v>3913.491</v>
      </c>
      <c r="G28" s="35">
        <v>11705</v>
      </c>
      <c r="H28" s="35">
        <v>1137</v>
      </c>
      <c r="I28" s="35">
        <v>1609</v>
      </c>
      <c r="J28" s="35">
        <v>2540</v>
      </c>
      <c r="K28" s="35">
        <v>1093</v>
      </c>
      <c r="L28" s="35">
        <v>818.1599999999994</v>
      </c>
      <c r="M28" s="35">
        <v>81534.929999999993</v>
      </c>
      <c r="N28" s="68"/>
      <c r="O28" s="55"/>
      <c r="P28" s="62"/>
      <c r="Q28" s="63"/>
      <c r="R28" s="63"/>
      <c r="S28" s="64"/>
      <c r="T28" s="65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7">
      <c r="A29" s="66" t="s">
        <v>65</v>
      </c>
      <c r="B29" s="39">
        <v>53160.44</v>
      </c>
      <c r="C29" s="39">
        <v>28506</v>
      </c>
      <c r="D29" s="39">
        <v>1936</v>
      </c>
      <c r="E29" s="39">
        <v>4971.3226919999997</v>
      </c>
      <c r="F29" s="39">
        <v>3262</v>
      </c>
      <c r="G29" s="39">
        <v>10742</v>
      </c>
      <c r="H29" s="39">
        <v>813</v>
      </c>
      <c r="I29" s="39">
        <v>1529</v>
      </c>
      <c r="J29" s="39">
        <v>2551</v>
      </c>
      <c r="K29" s="39">
        <v>830</v>
      </c>
      <c r="L29" s="39">
        <v>939.92999999998779</v>
      </c>
      <c r="M29" s="39">
        <v>70565.37</v>
      </c>
      <c r="N29" s="61"/>
      <c r="O29" s="48"/>
      <c r="P29" s="78"/>
      <c r="Q29" s="63"/>
      <c r="R29" s="63"/>
      <c r="S29" s="64"/>
      <c r="T29" s="65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1:37">
      <c r="A30" s="58" t="s">
        <v>66</v>
      </c>
      <c r="B30" s="35">
        <v>47712.62</v>
      </c>
      <c r="C30" s="35">
        <v>25882</v>
      </c>
      <c r="D30" s="35">
        <v>1743</v>
      </c>
      <c r="E30" s="70">
        <v>4459</v>
      </c>
      <c r="F30" s="35">
        <v>3411</v>
      </c>
      <c r="G30" s="35">
        <v>10793</v>
      </c>
      <c r="H30" s="35">
        <v>902</v>
      </c>
      <c r="I30" s="35">
        <v>1157</v>
      </c>
      <c r="J30" s="35">
        <v>2295</v>
      </c>
      <c r="K30" s="35">
        <v>786</v>
      </c>
      <c r="L30" s="35">
        <v>216.69999999999419</v>
      </c>
      <c r="M30" s="35">
        <v>63862.32</v>
      </c>
      <c r="N30" s="68"/>
      <c r="O30" s="48"/>
      <c r="P30" s="49"/>
      <c r="Q30" s="63"/>
      <c r="R30" s="63"/>
      <c r="S30" s="64"/>
      <c r="T30" s="6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1:37">
      <c r="A31" s="66" t="s">
        <v>67</v>
      </c>
      <c r="B31" s="39">
        <v>74605.210000000006</v>
      </c>
      <c r="C31" s="39">
        <v>43463.726000000002</v>
      </c>
      <c r="D31" s="39">
        <v>2010.1959999999999</v>
      </c>
      <c r="E31" s="39">
        <v>5841.1019589999996</v>
      </c>
      <c r="F31" s="39">
        <v>4004.9639999999999</v>
      </c>
      <c r="G31" s="39">
        <v>11436.51</v>
      </c>
      <c r="H31" s="39">
        <v>1131.71</v>
      </c>
      <c r="I31" s="39">
        <v>1091.6600000000001</v>
      </c>
      <c r="J31" s="39">
        <v>2486</v>
      </c>
      <c r="K31" s="39">
        <v>762</v>
      </c>
      <c r="L31" s="39">
        <v>277.08999999997729</v>
      </c>
      <c r="M31" s="39">
        <v>91790.18</v>
      </c>
      <c r="N31" s="68"/>
      <c r="O31" s="55"/>
      <c r="P31" s="62"/>
      <c r="Q31" s="63"/>
      <c r="R31" s="63"/>
      <c r="S31" s="64"/>
      <c r="T31" s="6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1:37">
      <c r="A32" s="58"/>
      <c r="B32" s="35"/>
      <c r="C32" s="35"/>
      <c r="D32" s="35"/>
      <c r="E32" s="70"/>
      <c r="F32" s="35"/>
      <c r="G32" s="35"/>
      <c r="H32" s="35"/>
      <c r="I32" s="35"/>
      <c r="J32" s="35"/>
      <c r="K32" s="35"/>
      <c r="L32" s="35"/>
      <c r="M32" s="35"/>
      <c r="N32" s="79"/>
      <c r="O32" s="48"/>
      <c r="P32" s="49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2">
      <c r="A33" s="58" t="s">
        <v>69</v>
      </c>
      <c r="B33" s="35">
        <v>43940</v>
      </c>
      <c r="C33" s="70">
        <v>24918.275049</v>
      </c>
      <c r="D33" s="35">
        <v>2255</v>
      </c>
      <c r="E33" s="35">
        <v>4226.9418459999997</v>
      </c>
      <c r="F33" s="35">
        <v>2996</v>
      </c>
      <c r="G33" s="35">
        <v>9833.8129420000005</v>
      </c>
      <c r="H33" s="35">
        <v>1485.4123890000001</v>
      </c>
      <c r="I33" s="35">
        <v>1084.4058930000001</v>
      </c>
      <c r="J33" s="35">
        <v>2108.2502650000001</v>
      </c>
      <c r="K33" s="35">
        <v>1068</v>
      </c>
      <c r="L33" s="35">
        <v>243.38454499999989</v>
      </c>
      <c r="M33" s="35">
        <v>59763</v>
      </c>
      <c r="N33" s="79"/>
      <c r="O33" s="55"/>
      <c r="P33" s="62"/>
      <c r="Q33" s="76"/>
      <c r="R33" s="80"/>
      <c r="S33" s="79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>
      <c r="A34" s="66" t="s">
        <v>57</v>
      </c>
      <c r="B34" s="39">
        <v>50757</v>
      </c>
      <c r="C34" s="39">
        <v>27748.362074000001</v>
      </c>
      <c r="D34" s="39">
        <v>1888.3111499574077</v>
      </c>
      <c r="E34" s="39">
        <v>5064.6055879999994</v>
      </c>
      <c r="F34" s="39">
        <v>3316</v>
      </c>
      <c r="G34" s="39">
        <v>11717.382116000001</v>
      </c>
      <c r="H34" s="39">
        <v>1588.952376</v>
      </c>
      <c r="I34" s="39">
        <v>1037.8517449999999</v>
      </c>
      <c r="J34" s="39">
        <v>2625.6746309999999</v>
      </c>
      <c r="K34" s="39">
        <v>1091</v>
      </c>
      <c r="L34" s="39">
        <v>130.87255404258281</v>
      </c>
      <c r="M34" s="39">
        <v>68949</v>
      </c>
      <c r="N34" s="79"/>
      <c r="O34" s="48"/>
      <c r="P34" s="49"/>
      <c r="Q34" s="76"/>
      <c r="R34" s="80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2">
      <c r="A35" s="58" t="s">
        <v>58</v>
      </c>
      <c r="B35" s="35">
        <v>55628</v>
      </c>
      <c r="C35" s="70">
        <v>31567.864140999998</v>
      </c>
      <c r="D35" s="35">
        <v>2284.6967426412161</v>
      </c>
      <c r="E35" s="35">
        <v>5430.078657</v>
      </c>
      <c r="F35" s="35">
        <v>2919</v>
      </c>
      <c r="G35" s="35">
        <v>11474.765071</v>
      </c>
      <c r="H35" s="35">
        <v>1446.3548969999999</v>
      </c>
      <c r="I35" s="35">
        <v>789.87048600000003</v>
      </c>
      <c r="J35" s="35">
        <v>2786.749104</v>
      </c>
      <c r="K35" s="35">
        <v>704</v>
      </c>
      <c r="L35" s="35">
        <v>207.90010435878548</v>
      </c>
      <c r="M35" s="35">
        <v>73037</v>
      </c>
      <c r="N35" s="79"/>
      <c r="O35" s="55"/>
      <c r="P35" s="62"/>
      <c r="Q35" s="76"/>
      <c r="R35" s="80"/>
      <c r="S35" s="79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2">
      <c r="A36" s="66" t="s">
        <v>59</v>
      </c>
      <c r="B36" s="39">
        <v>49213</v>
      </c>
      <c r="C36" s="39">
        <v>27222.13522</v>
      </c>
      <c r="D36" s="39">
        <v>2360.8467179891718</v>
      </c>
      <c r="E36" s="39">
        <v>4264.9474330000003</v>
      </c>
      <c r="F36" s="39">
        <v>2286</v>
      </c>
      <c r="G36" s="39">
        <v>11285.516846</v>
      </c>
      <c r="H36" s="39">
        <v>1089.15859</v>
      </c>
      <c r="I36" s="39">
        <v>1028.1293799999999</v>
      </c>
      <c r="J36" s="39">
        <v>2297.9966410000002</v>
      </c>
      <c r="K36" s="39">
        <v>436</v>
      </c>
      <c r="L36" s="39">
        <v>221.45027401081188</v>
      </c>
      <c r="M36" s="39">
        <v>65570</v>
      </c>
      <c r="N36" s="79"/>
      <c r="O36" s="48"/>
      <c r="P36" s="49"/>
      <c r="Q36" s="76"/>
      <c r="R36" s="80"/>
      <c r="S36" s="79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2">
      <c r="A37" s="58" t="s">
        <v>60</v>
      </c>
      <c r="B37" s="35">
        <v>64417</v>
      </c>
      <c r="C37" s="70">
        <v>33112.839185999997</v>
      </c>
      <c r="D37" s="35">
        <v>2915.8162080661737</v>
      </c>
      <c r="E37" s="35">
        <v>5375.1155470000003</v>
      </c>
      <c r="F37" s="35">
        <v>3782</v>
      </c>
      <c r="G37" s="35">
        <v>10390.227183999999</v>
      </c>
      <c r="H37" s="35">
        <v>729.03570200000001</v>
      </c>
      <c r="I37" s="35">
        <v>1037.732111</v>
      </c>
      <c r="J37" s="35">
        <v>2780.9893969999998</v>
      </c>
      <c r="K37" s="35">
        <v>634</v>
      </c>
      <c r="L37" s="35">
        <v>187.69490300000302</v>
      </c>
      <c r="M37" s="35">
        <v>80177</v>
      </c>
      <c r="N37" s="79"/>
      <c r="O37" s="55"/>
      <c r="P37" s="49"/>
      <c r="Q37" s="76"/>
      <c r="R37" s="80"/>
      <c r="S37" s="79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2">
      <c r="A38" s="66" t="s">
        <v>61</v>
      </c>
      <c r="B38" s="39">
        <v>52303</v>
      </c>
      <c r="C38" s="39">
        <v>28334.190986999994</v>
      </c>
      <c r="D38" s="39">
        <v>3031.5450011786079</v>
      </c>
      <c r="E38" s="39">
        <v>5067.4143249999988</v>
      </c>
      <c r="F38" s="39">
        <v>4306</v>
      </c>
      <c r="G38" s="39">
        <v>12633.322359</v>
      </c>
      <c r="H38" s="39">
        <v>698.32341599999995</v>
      </c>
      <c r="I38" s="39">
        <v>1379.3088189999999</v>
      </c>
      <c r="J38" s="39">
        <v>2676.1200199999998</v>
      </c>
      <c r="K38" s="39">
        <v>497</v>
      </c>
      <c r="L38" s="39">
        <v>214.82015300000376</v>
      </c>
      <c r="M38" s="39">
        <v>70403</v>
      </c>
      <c r="N38" s="79"/>
      <c r="O38" s="55"/>
      <c r="P38" s="62"/>
      <c r="Q38" s="76"/>
      <c r="R38" s="80"/>
      <c r="S38" s="79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1:32">
      <c r="A39" s="58" t="s">
        <v>62</v>
      </c>
      <c r="B39" s="35">
        <v>67482</v>
      </c>
      <c r="C39" s="70">
        <v>39744.138541</v>
      </c>
      <c r="D39" s="35">
        <v>3099.27949218003</v>
      </c>
      <c r="E39" s="35">
        <v>6133.7094609999995</v>
      </c>
      <c r="F39" s="35">
        <v>3349</v>
      </c>
      <c r="G39" s="35">
        <v>15464.894856999999</v>
      </c>
      <c r="H39" s="35">
        <v>1064.0612550000001</v>
      </c>
      <c r="I39" s="35">
        <v>2470.2289060000003</v>
      </c>
      <c r="J39" s="35">
        <v>3565.3248020000001</v>
      </c>
      <c r="K39" s="35">
        <v>740</v>
      </c>
      <c r="L39" s="35">
        <v>305.53382000001011</v>
      </c>
      <c r="M39" s="35">
        <v>91903</v>
      </c>
      <c r="N39" s="79"/>
      <c r="O39" s="48"/>
      <c r="P39" s="49"/>
      <c r="Q39" s="76"/>
      <c r="R39" s="80"/>
      <c r="S39" s="79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2">
      <c r="A40" s="66" t="s">
        <v>63</v>
      </c>
      <c r="B40" s="39">
        <v>61085</v>
      </c>
      <c r="C40" s="39">
        <v>32188.596064999998</v>
      </c>
      <c r="D40" s="39">
        <v>2955.5467865067712</v>
      </c>
      <c r="E40" s="39">
        <v>5656.1185009999999</v>
      </c>
      <c r="F40" s="39">
        <v>5765</v>
      </c>
      <c r="G40" s="39">
        <v>12682.699202</v>
      </c>
      <c r="H40" s="39">
        <v>1218.801678</v>
      </c>
      <c r="I40" s="39">
        <v>2087.2026620000001</v>
      </c>
      <c r="J40" s="39">
        <v>3614.107403</v>
      </c>
      <c r="K40" s="39">
        <v>864</v>
      </c>
      <c r="L40" s="39">
        <v>175.045387999995</v>
      </c>
      <c r="M40" s="39">
        <v>81727</v>
      </c>
      <c r="N40" s="79"/>
      <c r="O40" s="48"/>
      <c r="P40" s="49"/>
      <c r="Q40" s="76"/>
      <c r="R40" s="80"/>
      <c r="S40" s="79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2">
      <c r="A41" s="58" t="s">
        <v>64</v>
      </c>
      <c r="B41" s="35">
        <v>50358</v>
      </c>
      <c r="C41" s="70">
        <v>27336.669256999998</v>
      </c>
      <c r="D41" s="70">
        <v>2174.9170978059342</v>
      </c>
      <c r="E41" s="35">
        <v>4154.5064689999999</v>
      </c>
      <c r="F41" s="35">
        <v>4171</v>
      </c>
      <c r="G41" s="35">
        <v>11817.37083</v>
      </c>
      <c r="H41" s="35">
        <v>1315.764948</v>
      </c>
      <c r="I41" s="35">
        <v>2047.197555</v>
      </c>
      <c r="J41" s="35">
        <v>3017.9141020000002</v>
      </c>
      <c r="K41" s="35">
        <v>1161</v>
      </c>
      <c r="L41" s="35">
        <v>197.41674299998658</v>
      </c>
      <c r="M41" s="35">
        <v>69915</v>
      </c>
      <c r="N41" s="79"/>
      <c r="O41" s="55"/>
      <c r="P41" s="62"/>
      <c r="Q41" s="76"/>
      <c r="R41" s="80"/>
      <c r="S41" s="79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2">
      <c r="A42" s="66" t="s">
        <v>65</v>
      </c>
      <c r="B42" s="39">
        <v>53703</v>
      </c>
      <c r="C42" s="39">
        <v>30690.980889999995</v>
      </c>
      <c r="D42" s="39">
        <v>1883.1031640523563</v>
      </c>
      <c r="E42" s="39">
        <v>4167.5454579999996</v>
      </c>
      <c r="F42" s="39">
        <v>4593</v>
      </c>
      <c r="G42" s="39">
        <v>11667.087589999999</v>
      </c>
      <c r="H42" s="39">
        <v>1160.754148</v>
      </c>
      <c r="I42" s="39">
        <v>2161.8496329999998</v>
      </c>
      <c r="J42" s="39">
        <v>2064.4081329999999</v>
      </c>
      <c r="K42" s="39">
        <v>412</v>
      </c>
      <c r="L42" s="39">
        <v>145.41711299999008</v>
      </c>
      <c r="M42" s="39">
        <v>71315</v>
      </c>
      <c r="N42" s="79"/>
      <c r="O42" s="48"/>
      <c r="P42" s="49"/>
      <c r="Q42" s="76"/>
      <c r="R42" s="80"/>
      <c r="S42" s="79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2">
      <c r="A43" s="58" t="s">
        <v>66</v>
      </c>
      <c r="B43" s="70">
        <v>56360</v>
      </c>
      <c r="C43" s="70">
        <v>31577.982815000003</v>
      </c>
      <c r="D43" s="70">
        <v>1495.7542567249398</v>
      </c>
      <c r="E43" s="35">
        <v>4875.290986</v>
      </c>
      <c r="F43" s="70">
        <v>4870</v>
      </c>
      <c r="G43" s="70">
        <v>9586.4724370000004</v>
      </c>
      <c r="H43" s="70">
        <v>828.43881199999998</v>
      </c>
      <c r="I43" s="70">
        <v>1677.5650000000001</v>
      </c>
      <c r="J43" s="70">
        <v>1766.5107410000001</v>
      </c>
      <c r="K43" s="70">
        <v>437</v>
      </c>
      <c r="L43" s="35">
        <v>154.43866199999991</v>
      </c>
      <c r="M43" s="70">
        <v>70811</v>
      </c>
      <c r="N43" s="79"/>
      <c r="O43" s="55"/>
      <c r="P43" s="62"/>
      <c r="Q43" s="76"/>
      <c r="R43" s="80"/>
      <c r="S43" s="79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2">
      <c r="A44" s="66" t="s">
        <v>67</v>
      </c>
      <c r="B44" s="39">
        <v>61939</v>
      </c>
      <c r="C44" s="39">
        <v>41582.347785000005</v>
      </c>
      <c r="D44" s="39">
        <v>1198.2502365986338</v>
      </c>
      <c r="E44" s="39">
        <v>4254.4614409999995</v>
      </c>
      <c r="F44" s="39">
        <v>2975</v>
      </c>
      <c r="G44" s="39">
        <v>9046.1345349999992</v>
      </c>
      <c r="H44" s="39">
        <v>913.35508700000003</v>
      </c>
      <c r="I44" s="39">
        <v>1730.5867470000001</v>
      </c>
      <c r="J44" s="39">
        <v>1764.844634</v>
      </c>
      <c r="K44" s="39">
        <v>216</v>
      </c>
      <c r="L44" s="39">
        <v>129.20173600000021</v>
      </c>
      <c r="M44" s="39">
        <v>75739</v>
      </c>
      <c r="N44" s="79"/>
      <c r="O44" s="48"/>
      <c r="P44" s="49"/>
      <c r="Q44" s="76"/>
      <c r="R44" s="80"/>
      <c r="S44" s="79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2">
      <c r="A45" s="58"/>
      <c r="B45" s="70"/>
      <c r="C45" s="70"/>
      <c r="D45" s="70"/>
      <c r="E45" s="35"/>
      <c r="F45" s="70"/>
      <c r="G45" s="70"/>
      <c r="H45" s="70"/>
      <c r="I45" s="70"/>
      <c r="J45" s="70"/>
      <c r="K45" s="70"/>
      <c r="L45" s="35"/>
      <c r="M45" s="70"/>
      <c r="N45" s="79"/>
      <c r="O45" s="55"/>
      <c r="P45" s="49"/>
      <c r="Q45" s="76"/>
      <c r="R45" s="80"/>
      <c r="S45" s="79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>
      <c r="A46" s="58" t="s">
        <v>71</v>
      </c>
      <c r="B46" s="70">
        <v>43797.058605433362</v>
      </c>
      <c r="C46" s="70">
        <v>27363.038931999999</v>
      </c>
      <c r="D46" s="70">
        <v>1009.8061464333699</v>
      </c>
      <c r="E46" s="35">
        <v>3465.788474</v>
      </c>
      <c r="F46" s="70">
        <v>1608.5507660000001</v>
      </c>
      <c r="G46" s="70">
        <v>6998</v>
      </c>
      <c r="H46" s="70">
        <v>792.83777699999996</v>
      </c>
      <c r="I46" s="70">
        <v>1653.441012</v>
      </c>
      <c r="J46" s="70">
        <v>2043.4606719999999</v>
      </c>
      <c r="K46" s="70">
        <v>464.73396500000001</v>
      </c>
      <c r="L46" s="35">
        <v>112.55443400001889</v>
      </c>
      <c r="M46" s="70">
        <v>55861.74711843337</v>
      </c>
      <c r="N46" s="79"/>
      <c r="O46" s="55"/>
      <c r="P46" s="62"/>
      <c r="Q46" s="76"/>
      <c r="R46" s="80"/>
      <c r="S46" s="79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2">
      <c r="A47" s="66" t="s">
        <v>57</v>
      </c>
      <c r="B47" s="39">
        <v>46442.252510591279</v>
      </c>
      <c r="C47" s="39">
        <v>31343.269022</v>
      </c>
      <c r="D47" s="39">
        <v>1010.578382591286</v>
      </c>
      <c r="E47" s="39">
        <v>2882.1512470000002</v>
      </c>
      <c r="F47" s="39">
        <v>2431.4416660000002</v>
      </c>
      <c r="G47" s="39">
        <v>8240</v>
      </c>
      <c r="H47" s="39">
        <v>914.53470100000004</v>
      </c>
      <c r="I47" s="39">
        <v>1504.7700869999999</v>
      </c>
      <c r="J47" s="39">
        <v>1714.9178669999999</v>
      </c>
      <c r="K47" s="39">
        <v>821.43735300000003</v>
      </c>
      <c r="L47" s="39">
        <v>84.215666999997325</v>
      </c>
      <c r="M47" s="39">
        <v>59722.282023591288</v>
      </c>
      <c r="N47" s="79"/>
      <c r="O47" s="48"/>
      <c r="P47" s="49"/>
      <c r="Q47" s="76"/>
      <c r="R47" s="80"/>
      <c r="S47" s="79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2">
      <c r="A48" s="58" t="s">
        <v>58</v>
      </c>
      <c r="B48" s="70">
        <v>53918.468564866627</v>
      </c>
      <c r="C48" s="70">
        <v>35474.582876</v>
      </c>
      <c r="D48" s="70">
        <v>1046.4806818666179</v>
      </c>
      <c r="E48" s="35">
        <v>3472.2933590000002</v>
      </c>
      <c r="F48" s="70">
        <v>2418.3859090000001</v>
      </c>
      <c r="G48" s="70">
        <v>12385</v>
      </c>
      <c r="H48" s="70">
        <v>1279.973804</v>
      </c>
      <c r="I48" s="70">
        <v>1802.3302120000001</v>
      </c>
      <c r="J48" s="70">
        <v>2091.9011460000002</v>
      </c>
      <c r="K48" s="70">
        <v>605.08665299999996</v>
      </c>
      <c r="L48" s="35">
        <v>128.41958900000009</v>
      </c>
      <c r="M48" s="70">
        <v>72211.111120866612</v>
      </c>
      <c r="N48" s="79"/>
      <c r="O48" s="55"/>
      <c r="P48" s="62"/>
      <c r="Q48" s="76"/>
      <c r="R48" s="80"/>
      <c r="S48" s="79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>
      <c r="A49" s="66" t="s">
        <v>59</v>
      </c>
      <c r="B49" s="39">
        <v>40753.665473254026</v>
      </c>
      <c r="C49" s="39">
        <v>26639.312840999999</v>
      </c>
      <c r="D49" s="39">
        <v>1126.2785882540181</v>
      </c>
      <c r="E49" s="39">
        <v>2058.8097039999998</v>
      </c>
      <c r="F49" s="39">
        <v>2260.7535419999999</v>
      </c>
      <c r="G49" s="39">
        <v>6830</v>
      </c>
      <c r="H49" s="39">
        <v>758.08615399999996</v>
      </c>
      <c r="I49" s="39">
        <v>1048.2156239999999</v>
      </c>
      <c r="J49" s="39">
        <v>1484.0183360000001</v>
      </c>
      <c r="K49" s="39">
        <v>387.311487</v>
      </c>
      <c r="L49" s="39">
        <v>102.71812399999999</v>
      </c>
      <c r="M49" s="39">
        <v>51363.717504254018</v>
      </c>
      <c r="N49" s="79"/>
      <c r="O49" s="81"/>
      <c r="P49" s="49"/>
      <c r="Q49" s="76"/>
      <c r="R49" s="80"/>
      <c r="S49" s="79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>
      <c r="A50" s="58" t="s">
        <v>60</v>
      </c>
      <c r="B50" s="70">
        <v>45700.595850280908</v>
      </c>
      <c r="C50" s="70">
        <v>27765.652876</v>
      </c>
      <c r="D50" s="70">
        <v>1202.9216842809119</v>
      </c>
      <c r="E50" s="35">
        <v>2552.9416689999998</v>
      </c>
      <c r="F50" s="70">
        <v>2620.7676809999998</v>
      </c>
      <c r="G50" s="70">
        <v>11710</v>
      </c>
      <c r="H50" s="70">
        <v>986.63143300000002</v>
      </c>
      <c r="I50" s="70">
        <v>1664.477038</v>
      </c>
      <c r="J50" s="70">
        <v>2245.1407129999998</v>
      </c>
      <c r="K50" s="70">
        <v>440.25281999999999</v>
      </c>
      <c r="L50" s="35">
        <v>209.64339000000001</v>
      </c>
      <c r="M50" s="70">
        <v>62956.586817280913</v>
      </c>
      <c r="N50" s="79"/>
      <c r="O50" s="55"/>
      <c r="P50" s="62"/>
      <c r="Q50" s="76"/>
      <c r="R50" s="80"/>
      <c r="S50" s="79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>
      <c r="A51" s="66" t="s">
        <v>61</v>
      </c>
      <c r="B51" s="39">
        <v>48222.89952160509</v>
      </c>
      <c r="C51" s="39">
        <v>28299.006744000002</v>
      </c>
      <c r="D51" s="39">
        <v>1156.5700026050829</v>
      </c>
      <c r="E51" s="39">
        <v>2863.9700380000004</v>
      </c>
      <c r="F51" s="39">
        <v>3258.7983480000003</v>
      </c>
      <c r="G51" s="39">
        <v>12011</v>
      </c>
      <c r="H51" s="39">
        <v>531.33507299999997</v>
      </c>
      <c r="I51" s="39">
        <v>1372.2138110000001</v>
      </c>
      <c r="J51" s="39">
        <v>1794.8562669999999</v>
      </c>
      <c r="K51" s="39">
        <v>806.97041100000001</v>
      </c>
      <c r="L51" s="39">
        <v>205.17065700000001</v>
      </c>
      <c r="M51" s="39">
        <v>64944.470863605085</v>
      </c>
      <c r="N51" s="79"/>
      <c r="O51" s="48"/>
      <c r="P51" s="49"/>
      <c r="Q51" s="76"/>
      <c r="R51" s="80"/>
      <c r="S51" s="79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>
      <c r="A52" s="58" t="s">
        <v>62</v>
      </c>
      <c r="B52" s="70">
        <v>55876.993300078328</v>
      </c>
      <c r="C52" s="70">
        <v>34626.020862000005</v>
      </c>
      <c r="D52" s="70">
        <v>1428.5901300783144</v>
      </c>
      <c r="E52" s="35">
        <v>3865.4491390000003</v>
      </c>
      <c r="F52" s="70">
        <v>3193.2230199999999</v>
      </c>
      <c r="G52" s="70">
        <v>12890</v>
      </c>
      <c r="H52" s="70">
        <v>569.44895499999996</v>
      </c>
      <c r="I52" s="70">
        <v>1728.8429820000001</v>
      </c>
      <c r="J52" s="70">
        <v>2538.308473</v>
      </c>
      <c r="K52" s="70">
        <v>764.70153900000003</v>
      </c>
      <c r="L52" s="35">
        <v>577.46335600001419</v>
      </c>
      <c r="M52" s="70">
        <v>74945.525657078324</v>
      </c>
      <c r="N52" s="79"/>
      <c r="O52" s="48"/>
      <c r="P52" s="82"/>
      <c r="Q52" s="76"/>
      <c r="R52" s="80"/>
      <c r="S52" s="79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>
      <c r="A53" s="66" t="s">
        <v>63</v>
      </c>
      <c r="B53" s="39">
        <v>61258.035907413003</v>
      </c>
      <c r="C53" s="39">
        <v>37221.299051000002</v>
      </c>
      <c r="D53" s="39">
        <v>1282.597267413003</v>
      </c>
      <c r="E53" s="39">
        <v>4742.5987000000005</v>
      </c>
      <c r="F53" s="39">
        <v>3919.0276660000004</v>
      </c>
      <c r="G53" s="39">
        <v>13897</v>
      </c>
      <c r="H53" s="39">
        <v>893.95097399999997</v>
      </c>
      <c r="I53" s="39">
        <v>1678.7160079999999</v>
      </c>
      <c r="J53" s="39">
        <v>2885.0534130000001</v>
      </c>
      <c r="K53" s="39">
        <v>788.06192399999998</v>
      </c>
      <c r="L53" s="39">
        <v>192.68684699999858</v>
      </c>
      <c r="M53" s="39">
        <v>81593.068408413004</v>
      </c>
      <c r="N53" s="79"/>
      <c r="O53" s="83"/>
      <c r="P53" s="81"/>
      <c r="Q53" s="76"/>
      <c r="R53" s="80"/>
      <c r="S53" s="79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>
      <c r="A54" s="58" t="s">
        <v>64</v>
      </c>
      <c r="B54" s="70">
        <v>46947.411743793775</v>
      </c>
      <c r="C54" s="70">
        <v>27682.223986000001</v>
      </c>
      <c r="D54" s="70">
        <v>1474.7748317937799</v>
      </c>
      <c r="E54" s="35">
        <v>3945.141545</v>
      </c>
      <c r="F54" s="70">
        <v>3698.9551749999996</v>
      </c>
      <c r="G54" s="70">
        <v>12458</v>
      </c>
      <c r="H54" s="70">
        <v>797.34228199999995</v>
      </c>
      <c r="I54" s="70">
        <v>1464.6610539999999</v>
      </c>
      <c r="J54" s="70">
        <v>2318.3623630000002</v>
      </c>
      <c r="K54" s="70">
        <v>1066.7721529999999</v>
      </c>
      <c r="L54" s="35">
        <v>179.67214700000022</v>
      </c>
      <c r="M54" s="70">
        <v>65232.006256793786</v>
      </c>
      <c r="N54" s="79"/>
      <c r="O54" s="54"/>
      <c r="P54" s="49"/>
      <c r="Q54" s="76"/>
      <c r="R54" s="80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>
      <c r="A55" s="66" t="s">
        <v>65</v>
      </c>
      <c r="B55" s="39">
        <v>52393.008903094698</v>
      </c>
      <c r="C55" s="39">
        <v>30230.299973000001</v>
      </c>
      <c r="D55" s="39">
        <v>1692.708603094708</v>
      </c>
      <c r="E55" s="39">
        <v>4660.5296619999999</v>
      </c>
      <c r="F55" s="39">
        <v>4603.0364289999998</v>
      </c>
      <c r="G55" s="39">
        <v>13385</v>
      </c>
      <c r="H55" s="39">
        <v>993.10651600000006</v>
      </c>
      <c r="I55" s="39">
        <v>1786.4060650000001</v>
      </c>
      <c r="J55" s="39">
        <v>2866.097209</v>
      </c>
      <c r="K55" s="39">
        <v>595.48029199999996</v>
      </c>
      <c r="L55" s="39">
        <v>153.51298799999313</v>
      </c>
      <c r="M55" s="39">
        <v>72172.54360409471</v>
      </c>
      <c r="N55" s="79"/>
      <c r="O55" s="57"/>
      <c r="P55" s="49"/>
      <c r="Q55" s="76"/>
      <c r="R55" s="80"/>
      <c r="S55" s="79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>
      <c r="A56" s="58" t="s">
        <v>66</v>
      </c>
      <c r="B56" s="70">
        <v>51523.66108716304</v>
      </c>
      <c r="C56" s="70">
        <v>30219.369737999998</v>
      </c>
      <c r="D56" s="70">
        <v>1460.6915551630441</v>
      </c>
      <c r="E56" s="35">
        <v>4616.7920109999995</v>
      </c>
      <c r="F56" s="70">
        <v>3542.5954049999996</v>
      </c>
      <c r="G56" s="70">
        <v>12019</v>
      </c>
      <c r="H56" s="70">
        <v>1121.728541</v>
      </c>
      <c r="I56" s="70">
        <v>1719.589888</v>
      </c>
      <c r="J56" s="70">
        <v>2979.5755629999999</v>
      </c>
      <c r="K56" s="70">
        <v>648.47694000000001</v>
      </c>
      <c r="L56" s="35">
        <v>181.19610399999999</v>
      </c>
      <c r="M56" s="70">
        <v>70193.123755163047</v>
      </c>
      <c r="N56" s="79"/>
      <c r="O56" s="55"/>
      <c r="P56" s="62"/>
      <c r="Q56" s="76"/>
      <c r="R56" s="80"/>
      <c r="S56" s="79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>
      <c r="A57" s="66" t="s">
        <v>67</v>
      </c>
      <c r="B57" s="39">
        <v>62678.485086562192</v>
      </c>
      <c r="C57" s="39">
        <v>39281.768707000003</v>
      </c>
      <c r="D57" s="39">
        <v>1592.456371562196</v>
      </c>
      <c r="E57" s="39">
        <v>5036.5712139999996</v>
      </c>
      <c r="F57" s="39">
        <v>2827.9258949999999</v>
      </c>
      <c r="G57" s="39">
        <v>13350</v>
      </c>
      <c r="H57" s="39">
        <v>1688.336742</v>
      </c>
      <c r="I57" s="39">
        <v>1667.7742170000001</v>
      </c>
      <c r="J57" s="39">
        <v>2654.4844119999998</v>
      </c>
      <c r="K57" s="39">
        <v>523.01618099999996</v>
      </c>
      <c r="L57" s="39">
        <v>152.90028000001075</v>
      </c>
      <c r="M57" s="39">
        <v>82714.842047562197</v>
      </c>
      <c r="N57" s="79"/>
      <c r="O57" s="55"/>
      <c r="P57" s="69"/>
      <c r="Q57" s="76"/>
      <c r="R57" s="80"/>
      <c r="S57" s="79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>
      <c r="A58" s="58"/>
      <c r="B58" s="70"/>
      <c r="C58" s="70"/>
      <c r="D58" s="70"/>
      <c r="E58" s="35"/>
      <c r="F58" s="70"/>
      <c r="G58" s="70"/>
      <c r="H58" s="70"/>
      <c r="I58" s="70"/>
      <c r="J58" s="70"/>
      <c r="K58" s="70"/>
      <c r="L58" s="35"/>
      <c r="M58" s="70"/>
      <c r="N58" s="79"/>
      <c r="O58" s="84"/>
      <c r="P58" s="85"/>
      <c r="Q58" s="76"/>
      <c r="R58" s="80"/>
      <c r="S58" s="79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>
      <c r="A59" s="58" t="s">
        <v>70</v>
      </c>
      <c r="B59" s="35">
        <v>36586.972000000002</v>
      </c>
      <c r="C59" s="35">
        <v>19861.67121</v>
      </c>
      <c r="D59" s="35">
        <v>1536.5588600000001</v>
      </c>
      <c r="E59" s="35">
        <v>3141.5458399999998</v>
      </c>
      <c r="F59" s="70">
        <v>2243.5071699999999</v>
      </c>
      <c r="G59" s="70">
        <v>10389.69</v>
      </c>
      <c r="H59" s="70">
        <v>2019.92</v>
      </c>
      <c r="I59" s="70">
        <v>965.59</v>
      </c>
      <c r="J59" s="70">
        <v>2920.28</v>
      </c>
      <c r="K59" s="70">
        <v>867.62</v>
      </c>
      <c r="L59" s="35">
        <v>195.38</v>
      </c>
      <c r="M59" s="70">
        <v>53945.46</v>
      </c>
      <c r="N59" s="79"/>
      <c r="O59" s="48"/>
      <c r="P59" s="49"/>
      <c r="Q59" s="76"/>
      <c r="R59" s="80"/>
      <c r="S59" s="79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66" t="s">
        <v>57</v>
      </c>
      <c r="B60" s="39">
        <v>51859.907745806428</v>
      </c>
      <c r="C60" s="39">
        <v>28465.499054</v>
      </c>
      <c r="D60" s="39">
        <v>1608.9704418064257</v>
      </c>
      <c r="E60" s="39">
        <v>4362.1806730000008</v>
      </c>
      <c r="F60" s="39">
        <v>3544.167093</v>
      </c>
      <c r="G60" s="39">
        <v>12514.483246</v>
      </c>
      <c r="H60" s="39">
        <v>2588.8295800000001</v>
      </c>
      <c r="I60" s="39">
        <v>1295.5623350000001</v>
      </c>
      <c r="J60" s="39">
        <v>3058.484156</v>
      </c>
      <c r="K60" s="39">
        <v>523.88131299999998</v>
      </c>
      <c r="L60" s="39">
        <v>190.04528299998856</v>
      </c>
      <c r="M60" s="39">
        <v>72031.193658806413</v>
      </c>
      <c r="N60" s="79"/>
      <c r="O60" s="55"/>
      <c r="P60" s="49"/>
      <c r="Q60" s="76"/>
      <c r="R60" s="80"/>
      <c r="S60" s="79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58" t="s">
        <v>58</v>
      </c>
      <c r="B61" s="70">
        <v>56623.996282348649</v>
      </c>
      <c r="C61" s="70">
        <v>32083.463807999997</v>
      </c>
      <c r="D61" s="70">
        <v>1741.7742723486501</v>
      </c>
      <c r="E61" s="35">
        <v>5141.1647819999998</v>
      </c>
      <c r="F61" s="70">
        <v>3168.587579</v>
      </c>
      <c r="G61" s="70">
        <v>12049.247943</v>
      </c>
      <c r="H61" s="70">
        <v>1865.0254890000001</v>
      </c>
      <c r="I61" s="70">
        <v>1335.2279130000002</v>
      </c>
      <c r="J61" s="70">
        <v>2630.06522</v>
      </c>
      <c r="K61" s="70">
        <v>964.11075500000004</v>
      </c>
      <c r="L61" s="35">
        <v>196.81610800001397</v>
      </c>
      <c r="M61" s="70">
        <v>75664.489710348658</v>
      </c>
      <c r="N61" s="79"/>
      <c r="O61" s="55"/>
      <c r="P61" s="62"/>
      <c r="Q61" s="76"/>
      <c r="R61" s="80"/>
      <c r="S61" s="79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>
      <c r="A62" s="66" t="s">
        <v>59</v>
      </c>
      <c r="B62" s="39">
        <v>46242.943499031091</v>
      </c>
      <c r="C62" s="39">
        <v>25905.257095000001</v>
      </c>
      <c r="D62" s="39">
        <v>2021.5678590310795</v>
      </c>
      <c r="E62" s="39">
        <v>3135.842952</v>
      </c>
      <c r="F62" s="39">
        <v>2811.8011260000003</v>
      </c>
      <c r="G62" s="39">
        <v>10667.173948</v>
      </c>
      <c r="H62" s="39">
        <v>1413.440546</v>
      </c>
      <c r="I62" s="39">
        <v>1098.3615340000001</v>
      </c>
      <c r="J62" s="39">
        <v>1909.44713</v>
      </c>
      <c r="K62" s="39">
        <v>384.40621900000002</v>
      </c>
      <c r="L62" s="39">
        <v>175.85652882715198</v>
      </c>
      <c r="M62" s="39">
        <v>61891.629405858235</v>
      </c>
      <c r="N62" s="79"/>
      <c r="O62" s="48"/>
      <c r="P62" s="49"/>
      <c r="Q62" s="76"/>
      <c r="R62" s="80"/>
      <c r="S62" s="79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>
      <c r="A63" s="58" t="s">
        <v>60</v>
      </c>
      <c r="B63" s="35">
        <v>52040.694370737634</v>
      </c>
      <c r="C63" s="35">
        <v>29918.410130000004</v>
      </c>
      <c r="D63" s="35">
        <v>1821.4732297376222</v>
      </c>
      <c r="E63" s="35">
        <v>4278.4279749999996</v>
      </c>
      <c r="F63" s="35">
        <v>2531.4054919999999</v>
      </c>
      <c r="G63" s="35">
        <v>12031.205677</v>
      </c>
      <c r="H63" s="35">
        <v>1143.533498</v>
      </c>
      <c r="I63" s="35">
        <v>1647.5847630000001</v>
      </c>
      <c r="J63" s="35">
        <v>2607.5265720000002</v>
      </c>
      <c r="K63" s="35">
        <v>828.48858600000005</v>
      </c>
      <c r="L63" s="35">
        <v>184.1740289999999</v>
      </c>
      <c r="M63" s="35">
        <v>70483.207495737617</v>
      </c>
      <c r="N63" s="79"/>
      <c r="O63" s="86"/>
      <c r="P63" s="62"/>
      <c r="Q63" s="76"/>
      <c r="R63" s="80"/>
      <c r="S63" s="79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>
      <c r="A64" s="66" t="s">
        <v>61</v>
      </c>
      <c r="B64" s="39">
        <v>59476.327418809771</v>
      </c>
      <c r="C64" s="39">
        <v>34651.892460999996</v>
      </c>
      <c r="D64" s="39">
        <v>1847.526055809773</v>
      </c>
      <c r="E64" s="39">
        <v>5947.9485830000003</v>
      </c>
      <c r="F64" s="39">
        <v>3434.6749909999999</v>
      </c>
      <c r="G64" s="39">
        <v>13704.999319</v>
      </c>
      <c r="H64" s="39">
        <v>524.15263200000004</v>
      </c>
      <c r="I64" s="39">
        <v>1973.6003350000001</v>
      </c>
      <c r="J64" s="39">
        <v>2879.6290690000001</v>
      </c>
      <c r="K64" s="39">
        <v>510.80844300000001</v>
      </c>
      <c r="L64" s="39">
        <v>174.68493599999556</v>
      </c>
      <c r="M64" s="39">
        <v>79244.202152809768</v>
      </c>
      <c r="N64" s="79"/>
      <c r="O64" s="48"/>
      <c r="P64" s="49"/>
      <c r="Q64" s="76"/>
      <c r="R64" s="80"/>
      <c r="S64" s="79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>
      <c r="A65" s="58" t="s">
        <v>62</v>
      </c>
      <c r="B65" s="35">
        <v>54559.256755235489</v>
      </c>
      <c r="C65" s="35">
        <v>30312.390195</v>
      </c>
      <c r="D65" s="35">
        <v>2106.658447235493</v>
      </c>
      <c r="E65" s="35">
        <v>5068.2901919999995</v>
      </c>
      <c r="F65" s="35">
        <v>2570.5436600000003</v>
      </c>
      <c r="G65" s="35">
        <v>13652.187169999999</v>
      </c>
      <c r="H65" s="35">
        <v>558.21353699999997</v>
      </c>
      <c r="I65" s="35">
        <v>1792.2800579999998</v>
      </c>
      <c r="J65" s="35">
        <v>2938.6820029999999</v>
      </c>
      <c r="K65" s="35">
        <v>516.42896599999995</v>
      </c>
      <c r="L65" s="35">
        <v>132.48738400000002</v>
      </c>
      <c r="M65" s="35">
        <v>74149.535873235494</v>
      </c>
      <c r="N65" s="79"/>
      <c r="O65" s="55"/>
      <c r="P65" s="62"/>
      <c r="Q65" s="76"/>
      <c r="R65" s="80"/>
      <c r="S65" s="79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1">
      <c r="A66" s="66" t="s">
        <v>63</v>
      </c>
      <c r="B66" s="39">
        <v>64652.214899611034</v>
      </c>
      <c r="C66" s="39">
        <v>34781.45366900001</v>
      </c>
      <c r="D66" s="39">
        <v>1857.1464316110241</v>
      </c>
      <c r="E66" s="39">
        <v>6626.5198810000002</v>
      </c>
      <c r="F66" s="39">
        <v>3421.5028459999999</v>
      </c>
      <c r="G66" s="39">
        <v>13863.057505000001</v>
      </c>
      <c r="H66" s="39">
        <v>1016.459239</v>
      </c>
      <c r="I66" s="39">
        <v>1595.9096019999999</v>
      </c>
      <c r="J66" s="39">
        <v>3413.218539</v>
      </c>
      <c r="K66" s="39">
        <v>756.93895199999997</v>
      </c>
      <c r="L66" s="39">
        <v>194.8634939999971</v>
      </c>
      <c r="M66" s="39">
        <v>85492.662230611022</v>
      </c>
      <c r="N66" s="79"/>
      <c r="O66" s="48"/>
      <c r="P66" s="49"/>
      <c r="Q66" s="76"/>
      <c r="R66" s="80"/>
      <c r="S66" s="79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>
      <c r="A67" s="58" t="s">
        <v>64</v>
      </c>
      <c r="B67" s="35">
        <v>52513.321998714229</v>
      </c>
      <c r="C67" s="35">
        <v>30061.525721999998</v>
      </c>
      <c r="D67" s="35">
        <v>2001.1058387142352</v>
      </c>
      <c r="E67" s="35">
        <v>5180.4532759999993</v>
      </c>
      <c r="F67" s="35">
        <v>3084.2469249999999</v>
      </c>
      <c r="G67" s="35">
        <v>14182.323854</v>
      </c>
      <c r="H67" s="35">
        <v>1801.375947</v>
      </c>
      <c r="I67" s="35">
        <v>1728.0027500000001</v>
      </c>
      <c r="J67" s="35">
        <v>3378.4420209999998</v>
      </c>
      <c r="K67" s="35">
        <v>694.66783499999997</v>
      </c>
      <c r="L67" s="35">
        <v>266.00695500000063</v>
      </c>
      <c r="M67" s="35">
        <v>74564.141361714239</v>
      </c>
      <c r="N67" s="79"/>
      <c r="O67" s="55"/>
      <c r="P67" s="62"/>
      <c r="Q67" s="76"/>
      <c r="R67" s="80"/>
      <c r="S67" s="79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1">
      <c r="A68" s="66" t="s">
        <v>65</v>
      </c>
      <c r="B68" s="39">
        <v>65891.53907366989</v>
      </c>
      <c r="C68" s="39">
        <v>38012.055982999998</v>
      </c>
      <c r="D68" s="39">
        <v>2108.6328356699</v>
      </c>
      <c r="E68" s="39">
        <v>7136.3951930000003</v>
      </c>
      <c r="F68" s="39">
        <v>4118.9175020000002</v>
      </c>
      <c r="G68" s="39">
        <v>14578.258542</v>
      </c>
      <c r="H68" s="39">
        <v>2293.3689370000002</v>
      </c>
      <c r="I68" s="39">
        <v>2230.1153600000002</v>
      </c>
      <c r="J68" s="39">
        <v>3791.7888280000002</v>
      </c>
      <c r="K68" s="39">
        <v>526.16496299999994</v>
      </c>
      <c r="L68" s="39">
        <v>363.96528299999056</v>
      </c>
      <c r="M68" s="39">
        <v>89675.200986669894</v>
      </c>
      <c r="N68" s="87"/>
      <c r="O68" s="48"/>
      <c r="P68" s="49"/>
      <c r="Q68" s="76"/>
      <c r="R68" s="80"/>
      <c r="S68" s="79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>
      <c r="A69" s="58" t="s">
        <v>66</v>
      </c>
      <c r="B69" s="35">
        <v>70697.07983235865</v>
      </c>
      <c r="C69" s="35">
        <v>39609.98534900001</v>
      </c>
      <c r="D69" s="35">
        <v>2236.5235573586342</v>
      </c>
      <c r="E69" s="35">
        <v>6560.2876060000008</v>
      </c>
      <c r="F69" s="35">
        <v>3089.254171</v>
      </c>
      <c r="G69" s="35">
        <v>13412.799000000001</v>
      </c>
      <c r="H69" s="35">
        <v>2195.6931420000001</v>
      </c>
      <c r="I69" s="35">
        <v>2205.1041279999999</v>
      </c>
      <c r="J69" s="35">
        <v>3511.9824990000002</v>
      </c>
      <c r="K69" s="35">
        <v>779.35647700000004</v>
      </c>
      <c r="L69" s="35">
        <v>216.45101400000567</v>
      </c>
      <c r="M69" s="35">
        <v>93018.466092358634</v>
      </c>
      <c r="O69" s="55"/>
      <c r="P69" s="62"/>
    </row>
    <row r="70" spans="1:31">
      <c r="A70" s="88" t="s">
        <v>67</v>
      </c>
      <c r="B70" s="45">
        <v>85509.220792523643</v>
      </c>
      <c r="C70" s="45">
        <v>51739.271961999999</v>
      </c>
      <c r="D70" s="45">
        <v>3515.3660565236323</v>
      </c>
      <c r="E70" s="45">
        <v>7454.191194</v>
      </c>
      <c r="F70" s="45">
        <v>2323.9964890000001</v>
      </c>
      <c r="G70" s="45">
        <v>14331.053543</v>
      </c>
      <c r="H70" s="45">
        <v>1835.727032</v>
      </c>
      <c r="I70" s="45">
        <v>1725.1841709999999</v>
      </c>
      <c r="J70" s="45">
        <v>3321.8261269999998</v>
      </c>
      <c r="K70" s="45">
        <v>591.63268200000005</v>
      </c>
      <c r="L70" s="45">
        <v>262.57231999999169</v>
      </c>
      <c r="M70" s="45">
        <v>107577.21666752362</v>
      </c>
      <c r="O70" s="48"/>
      <c r="P70" s="49"/>
    </row>
    <row r="71" spans="1:31">
      <c r="B71" s="89"/>
      <c r="C71" s="89"/>
      <c r="D71" s="89"/>
      <c r="E71" s="89"/>
      <c r="F71" s="89"/>
      <c r="K71" s="25"/>
      <c r="L71" s="25"/>
      <c r="M71" s="36"/>
      <c r="O71" s="55"/>
      <c r="P71" s="62"/>
    </row>
    <row r="72" spans="1:31">
      <c r="A72" s="25" t="s">
        <v>34</v>
      </c>
      <c r="B72" s="25"/>
      <c r="C72" s="25"/>
      <c r="D72" s="89"/>
      <c r="E72" s="89"/>
      <c r="F72" s="89"/>
      <c r="K72" s="25"/>
      <c r="L72" s="25"/>
      <c r="M72" s="36"/>
      <c r="O72" s="55"/>
      <c r="P72" s="62"/>
    </row>
    <row r="73" spans="1:31">
      <c r="A73" s="25" t="s">
        <v>212</v>
      </c>
      <c r="B73" s="25"/>
      <c r="C73" s="25"/>
      <c r="D73" s="89"/>
      <c r="E73" s="89"/>
      <c r="F73" s="89"/>
      <c r="K73" s="25"/>
      <c r="L73" s="25"/>
      <c r="M73" s="36"/>
      <c r="O73" s="55"/>
      <c r="P73" s="62"/>
    </row>
    <row r="74" spans="1:31">
      <c r="A74" s="25" t="s">
        <v>35</v>
      </c>
      <c r="B74" s="25"/>
      <c r="C74" s="25"/>
      <c r="D74" s="89"/>
      <c r="E74" s="89"/>
      <c r="F74" s="89"/>
      <c r="K74" s="25"/>
      <c r="L74" s="25"/>
      <c r="M74" s="36"/>
      <c r="O74" s="48"/>
      <c r="P74" s="49"/>
    </row>
    <row r="75" spans="1:31">
      <c r="A75" s="25" t="s">
        <v>36</v>
      </c>
      <c r="B75" s="25"/>
      <c r="C75" s="25"/>
      <c r="D75" s="80"/>
      <c r="E75" s="80"/>
      <c r="F75" s="90"/>
      <c r="G75" s="90"/>
      <c r="H75" s="90"/>
      <c r="I75" s="90"/>
      <c r="J75" s="90"/>
      <c r="K75" s="90"/>
      <c r="L75" s="80"/>
      <c r="M75" s="90"/>
      <c r="N75" s="25"/>
      <c r="O75" s="55"/>
      <c r="P75" s="62"/>
    </row>
    <row r="76" spans="1:31">
      <c r="A76" s="23" t="s">
        <v>37</v>
      </c>
      <c r="D76" s="89"/>
      <c r="E76" s="89"/>
      <c r="F76" s="89"/>
      <c r="G76" s="89"/>
      <c r="H76" s="89"/>
      <c r="I76" s="89"/>
      <c r="J76" s="89"/>
      <c r="K76" s="36"/>
      <c r="L76" s="36"/>
      <c r="M76" s="36"/>
      <c r="O76" s="48"/>
      <c r="P76" s="49"/>
    </row>
    <row r="77" spans="1:31">
      <c r="O77" s="55"/>
      <c r="P77" s="49"/>
    </row>
    <row r="78" spans="1:31">
      <c r="O78" s="55"/>
      <c r="P78" s="49"/>
    </row>
    <row r="79" spans="1:31">
      <c r="O79" s="57"/>
      <c r="P79" s="49"/>
    </row>
    <row r="80" spans="1:31">
      <c r="O80" s="55"/>
      <c r="P80" s="49"/>
    </row>
    <row r="81" spans="15:16">
      <c r="O81" s="55"/>
      <c r="P81" s="49"/>
    </row>
    <row r="82" spans="15:16">
      <c r="O82" s="55"/>
      <c r="P82" s="49"/>
    </row>
    <row r="83" spans="15:16">
      <c r="O83" s="48"/>
      <c r="P83" s="49"/>
    </row>
    <row r="84" spans="15:16">
      <c r="O84" s="91"/>
      <c r="P84" s="49"/>
    </row>
    <row r="85" spans="15:16">
      <c r="O85" s="92"/>
      <c r="P85" s="49"/>
    </row>
    <row r="86" spans="15:16">
      <c r="O86" s="91"/>
      <c r="P86" s="49"/>
    </row>
    <row r="87" spans="15:16">
      <c r="O87" s="92"/>
      <c r="P87" s="49"/>
    </row>
    <row r="88" spans="15:16">
      <c r="O88" s="92"/>
      <c r="P88" s="49"/>
    </row>
    <row r="89" spans="15:16">
      <c r="O89" s="92"/>
      <c r="P89" s="49"/>
    </row>
    <row r="90" spans="15:16">
      <c r="O90" s="92"/>
      <c r="P90" s="49"/>
    </row>
    <row r="91" spans="15:16">
      <c r="O91" s="92"/>
      <c r="P91" s="49"/>
    </row>
    <row r="92" spans="15:16">
      <c r="O92" s="92"/>
      <c r="P92" s="62"/>
    </row>
    <row r="93" spans="15:16">
      <c r="O93" s="92"/>
      <c r="P93" s="49"/>
    </row>
    <row r="94" spans="15:16">
      <c r="O94" s="92"/>
      <c r="P94" s="49"/>
    </row>
    <row r="95" spans="15:16">
      <c r="O95" s="92"/>
      <c r="P95" s="49"/>
    </row>
    <row r="96" spans="15:16">
      <c r="O96" s="92"/>
      <c r="P96" s="49"/>
    </row>
    <row r="97" spans="15:16">
      <c r="O97" s="92"/>
      <c r="P97" s="49"/>
    </row>
    <row r="98" spans="15:16">
      <c r="O98" s="92"/>
      <c r="P98" s="49"/>
    </row>
    <row r="99" spans="15:16">
      <c r="O99" s="92"/>
      <c r="P99" s="49"/>
    </row>
    <row r="100" spans="15:16">
      <c r="O100" s="92"/>
      <c r="P100" s="49"/>
    </row>
    <row r="101" spans="15:16">
      <c r="O101" s="92"/>
      <c r="P101" s="49"/>
    </row>
    <row r="102" spans="15:16">
      <c r="O102" s="92"/>
      <c r="P102" s="49"/>
    </row>
    <row r="103" spans="15:16">
      <c r="O103" s="92"/>
      <c r="P103" s="49"/>
    </row>
    <row r="104" spans="15:16">
      <c r="O104" s="92"/>
      <c r="P104" s="49"/>
    </row>
    <row r="105" spans="15:16">
      <c r="O105" s="91"/>
      <c r="P105" s="49"/>
    </row>
    <row r="106" spans="15:16">
      <c r="O106" s="92"/>
      <c r="P106" s="49"/>
    </row>
    <row r="107" spans="15:16">
      <c r="O107" s="92"/>
      <c r="P107" s="62"/>
    </row>
    <row r="108" spans="15:16">
      <c r="O108" s="92"/>
      <c r="P108" s="62"/>
    </row>
    <row r="109" spans="15:16">
      <c r="O109" s="92"/>
      <c r="P109" s="93"/>
    </row>
    <row r="110" spans="15:16">
      <c r="O110" s="92"/>
      <c r="P110" s="49"/>
    </row>
    <row r="111" spans="15:16">
      <c r="O111" s="92"/>
      <c r="P111" s="62"/>
    </row>
    <row r="112" spans="15:16">
      <c r="O112" s="92"/>
      <c r="P112" s="49"/>
    </row>
    <row r="113" spans="15:16">
      <c r="O113" s="92"/>
      <c r="P113" s="49"/>
    </row>
    <row r="114" spans="15:16">
      <c r="O114" s="92"/>
      <c r="P114" s="62"/>
    </row>
    <row r="115" spans="15:16">
      <c r="O115" s="92"/>
      <c r="P115" s="49"/>
    </row>
    <row r="116" spans="15:16">
      <c r="O116" s="92"/>
      <c r="P116" s="49"/>
    </row>
    <row r="117" spans="15:16">
      <c r="O117" s="92"/>
      <c r="P117" s="62"/>
    </row>
    <row r="118" spans="15:16">
      <c r="O118" s="92"/>
      <c r="P118" s="49"/>
    </row>
    <row r="119" spans="15:16">
      <c r="O119" s="92"/>
      <c r="P119" s="49"/>
    </row>
    <row r="120" spans="15:16">
      <c r="O120" s="91"/>
      <c r="P120" s="49"/>
    </row>
    <row r="121" spans="15:16">
      <c r="O121" s="92"/>
      <c r="P121" s="49"/>
    </row>
    <row r="122" spans="15:16">
      <c r="O122" s="92"/>
      <c r="P122" s="49"/>
    </row>
    <row r="123" spans="15:16">
      <c r="O123" s="92"/>
      <c r="P123" s="62"/>
    </row>
    <row r="124" spans="15:16">
      <c r="O124" s="91"/>
      <c r="P124" s="49"/>
    </row>
    <row r="125" spans="15:16">
      <c r="O125" s="92"/>
    </row>
    <row r="126" spans="15:16">
      <c r="O126" s="95"/>
      <c r="P126" s="49"/>
    </row>
    <row r="127" spans="15:16">
      <c r="O127" s="91"/>
      <c r="P127" s="49"/>
    </row>
    <row r="128" spans="15:16">
      <c r="O128" s="92"/>
      <c r="P128" s="49"/>
    </row>
    <row r="129" spans="15:16">
      <c r="O129" s="92"/>
      <c r="P129" s="82"/>
    </row>
    <row r="130" spans="15:16">
      <c r="O130" s="91"/>
      <c r="P130" s="82"/>
    </row>
    <row r="131" spans="15:16">
      <c r="O131" s="92"/>
      <c r="P131" s="49"/>
    </row>
    <row r="132" spans="15:16">
      <c r="O132" s="92"/>
      <c r="P132" s="49"/>
    </row>
    <row r="133" spans="15:16">
      <c r="O133" s="92"/>
      <c r="P133" s="49"/>
    </row>
    <row r="134" spans="15:16">
      <c r="O134" s="92"/>
      <c r="P134" s="49"/>
    </row>
    <row r="135" spans="15:16">
      <c r="O135" s="92"/>
      <c r="P135" s="62"/>
    </row>
    <row r="136" spans="15:16">
      <c r="O136" s="91"/>
      <c r="P136" s="96"/>
    </row>
    <row r="137" spans="15:16">
      <c r="O137" s="92"/>
      <c r="P137" s="71"/>
    </row>
    <row r="138" spans="15:16">
      <c r="O138" s="92"/>
      <c r="P138" s="49"/>
    </row>
    <row r="139" spans="15:16">
      <c r="O139" s="92"/>
      <c r="P139" s="62"/>
    </row>
    <row r="140" spans="15:16">
      <c r="O140" s="92"/>
      <c r="P140" s="49"/>
    </row>
    <row r="141" spans="15:16">
      <c r="O141" s="54"/>
      <c r="P141" s="49"/>
    </row>
    <row r="142" spans="15:16">
      <c r="O142" s="97"/>
      <c r="P142" s="49"/>
    </row>
    <row r="143" spans="15:16">
      <c r="O143" s="97"/>
      <c r="P143" s="49"/>
    </row>
    <row r="144" spans="15:16">
      <c r="O144" s="48"/>
      <c r="P144" s="49"/>
    </row>
    <row r="145" spans="15:16">
      <c r="O145" s="98"/>
      <c r="P145" s="49"/>
    </row>
    <row r="146" spans="15:16">
      <c r="O146" s="99"/>
      <c r="P146" s="49"/>
    </row>
    <row r="147" spans="15:16">
      <c r="O147" s="57"/>
      <c r="P147" s="49"/>
    </row>
    <row r="148" spans="15:16">
      <c r="O148" s="55"/>
      <c r="P148" s="49"/>
    </row>
    <row r="149" spans="15:16">
      <c r="O149" s="81"/>
      <c r="P149" s="49"/>
    </row>
    <row r="150" spans="15:16">
      <c r="O150" s="81"/>
      <c r="P150" s="49"/>
    </row>
    <row r="151" spans="15:16">
      <c r="O151" s="48"/>
      <c r="P151" s="49"/>
    </row>
    <row r="152" spans="15:16">
      <c r="O152" s="55"/>
      <c r="P152" s="49"/>
    </row>
    <row r="153" spans="15:16">
      <c r="O153" s="48"/>
      <c r="P153" s="49"/>
    </row>
    <row r="154" spans="15:16">
      <c r="O154" s="48"/>
      <c r="P154" s="49"/>
    </row>
    <row r="155" spans="15:16">
      <c r="O155" s="100"/>
      <c r="P155" s="101"/>
    </row>
    <row r="156" spans="15:16">
      <c r="O156" s="48"/>
      <c r="P156" s="49"/>
    </row>
    <row r="157" spans="15:16">
      <c r="O157" s="48"/>
      <c r="P157" s="49"/>
    </row>
    <row r="158" spans="15:16">
      <c r="O158" s="48"/>
      <c r="P158" s="49"/>
    </row>
    <row r="159" spans="15:16">
      <c r="O159" s="100"/>
      <c r="P159" s="49"/>
    </row>
    <row r="160" spans="15:16">
      <c r="O160" s="48"/>
      <c r="P160" s="49"/>
    </row>
    <row r="161" spans="15:16">
      <c r="O161" s="48"/>
      <c r="P161" s="49"/>
    </row>
    <row r="162" spans="15:16">
      <c r="O162" s="48"/>
      <c r="P162" s="62"/>
    </row>
    <row r="163" spans="15:16">
      <c r="O163" s="100"/>
      <c r="P163" s="49"/>
    </row>
    <row r="164" spans="15:16">
      <c r="O164" s="48"/>
      <c r="P164" s="49"/>
    </row>
    <row r="165" spans="15:16">
      <c r="O165" s="48"/>
      <c r="P165" s="49"/>
    </row>
    <row r="166" spans="15:16">
      <c r="O166" s="48"/>
      <c r="P166" s="49"/>
    </row>
    <row r="167" spans="15:16">
      <c r="O167" s="48"/>
      <c r="P167" s="49"/>
    </row>
    <row r="168" spans="15:16">
      <c r="O168" s="48"/>
      <c r="P168" s="49"/>
    </row>
    <row r="169" spans="15:16">
      <c r="O169" s="48"/>
      <c r="P169" s="49"/>
    </row>
    <row r="170" spans="15:16">
      <c r="O170" s="48"/>
      <c r="P170" s="49"/>
    </row>
    <row r="171" spans="15:16">
      <c r="O171" s="48"/>
      <c r="P171" s="49"/>
    </row>
    <row r="172" spans="15:16">
      <c r="O172" s="48"/>
      <c r="P172" s="49"/>
    </row>
    <row r="173" spans="15:16">
      <c r="O173" s="48"/>
      <c r="P173" s="49"/>
    </row>
    <row r="174" spans="15:16">
      <c r="O174" s="48"/>
      <c r="P174" s="49"/>
    </row>
    <row r="175" spans="15:16">
      <c r="O175" s="55"/>
      <c r="P175" s="49"/>
    </row>
    <row r="176" spans="15:16">
      <c r="O176" s="48"/>
      <c r="P176" s="49"/>
    </row>
    <row r="177" spans="15:16">
      <c r="O177" s="48"/>
      <c r="P177" s="49"/>
    </row>
    <row r="178" spans="15:16">
      <c r="O178" s="100"/>
      <c r="P178" s="49"/>
    </row>
    <row r="179" spans="15:16">
      <c r="O179" s="48"/>
      <c r="P179" s="49"/>
    </row>
    <row r="180" spans="15:16">
      <c r="O180" s="48"/>
      <c r="P180" s="62"/>
    </row>
    <row r="181" spans="15:16">
      <c r="O181" s="48"/>
      <c r="P181" s="49"/>
    </row>
    <row r="182" spans="15:16">
      <c r="O182" s="48"/>
      <c r="P182" s="49"/>
    </row>
    <row r="183" spans="15:16">
      <c r="O183" s="48"/>
      <c r="P183" s="49"/>
    </row>
    <row r="184" spans="15:16">
      <c r="O184" s="100"/>
      <c r="P184" s="49"/>
    </row>
    <row r="185" spans="15:16">
      <c r="O185" s="48"/>
      <c r="P185" s="49"/>
    </row>
    <row r="186" spans="15:16">
      <c r="O186" s="48"/>
      <c r="P186" s="49"/>
    </row>
    <row r="187" spans="15:16">
      <c r="O187" s="48"/>
      <c r="P187" s="49"/>
    </row>
    <row r="188" spans="15:16">
      <c r="O188" s="48"/>
      <c r="P188" s="49"/>
    </row>
    <row r="189" spans="15:16">
      <c r="O189" s="48"/>
      <c r="P189" s="49"/>
    </row>
    <row r="190" spans="15:16">
      <c r="O190" s="48"/>
      <c r="P190" s="49"/>
    </row>
    <row r="191" spans="15:16">
      <c r="O191" s="48"/>
      <c r="P191" s="49"/>
    </row>
    <row r="192" spans="15:16">
      <c r="O192" s="48"/>
      <c r="P192" s="62"/>
    </row>
    <row r="193" spans="15:16">
      <c r="O193" s="55"/>
      <c r="P193" s="49"/>
    </row>
    <row r="194" spans="15:16">
      <c r="O194" s="48"/>
      <c r="P194" s="49"/>
    </row>
    <row r="195" spans="15:16">
      <c r="O195" s="48"/>
      <c r="P195" s="62"/>
    </row>
    <row r="196" spans="15:16">
      <c r="O196" s="48"/>
      <c r="P196" s="49"/>
    </row>
    <row r="197" spans="15:16">
      <c r="O197" s="48"/>
      <c r="P197" s="102"/>
    </row>
    <row r="198" spans="15:16">
      <c r="O198" s="48"/>
      <c r="P198" s="102"/>
    </row>
    <row r="199" spans="15:16">
      <c r="O199" s="48"/>
      <c r="P199" s="52"/>
    </row>
    <row r="200" spans="15:16">
      <c r="O200" s="48"/>
      <c r="P200" s="49"/>
    </row>
    <row r="201" spans="15:16">
      <c r="O201" s="48"/>
      <c r="P201" s="49"/>
    </row>
    <row r="202" spans="15:16">
      <c r="O202" s="48"/>
      <c r="P202" s="49"/>
    </row>
    <row r="203" spans="15:16">
      <c r="O203" s="48"/>
      <c r="P203" s="49"/>
    </row>
    <row r="204" spans="15:16">
      <c r="O204" s="48"/>
      <c r="P204" s="49"/>
    </row>
    <row r="205" spans="15:16">
      <c r="O205" s="55"/>
      <c r="P205" s="62"/>
    </row>
    <row r="206" spans="15:16">
      <c r="O206" s="48"/>
      <c r="P206" s="103"/>
    </row>
    <row r="207" spans="15:16">
      <c r="O207" s="48"/>
      <c r="P207" s="71"/>
    </row>
    <row r="208" spans="15:16">
      <c r="O208" s="55"/>
      <c r="P208" s="49"/>
    </row>
    <row r="209" spans="15:16">
      <c r="O209" s="55"/>
      <c r="P209" s="49"/>
    </row>
    <row r="210" spans="15:16">
      <c r="O210" s="48"/>
      <c r="P210" s="104"/>
    </row>
    <row r="211" spans="15:16">
      <c r="O211" s="48"/>
      <c r="P211" s="62"/>
    </row>
    <row r="212" spans="15:16">
      <c r="O212" s="105"/>
      <c r="P212" s="49"/>
    </row>
    <row r="213" spans="15:16">
      <c r="O213" s="48"/>
      <c r="P213" s="49"/>
    </row>
    <row r="214" spans="15:16">
      <c r="O214" s="48"/>
      <c r="P214" s="49"/>
    </row>
    <row r="215" spans="15:16">
      <c r="O215" s="48"/>
      <c r="P215" s="49"/>
    </row>
    <row r="216" spans="15:16">
      <c r="O216" s="54"/>
      <c r="P216" s="49"/>
    </row>
    <row r="217" spans="15:16">
      <c r="O217" s="57"/>
      <c r="P217" s="49"/>
    </row>
    <row r="218" spans="15:16">
      <c r="O218" s="55"/>
      <c r="P218" s="49"/>
    </row>
    <row r="219" spans="15:16">
      <c r="O219" s="81"/>
      <c r="P219" s="49"/>
    </row>
    <row r="220" spans="15:16">
      <c r="O220" s="81"/>
      <c r="P220" s="49"/>
    </row>
    <row r="221" spans="15:16">
      <c r="O221" s="48"/>
      <c r="P221" s="49"/>
    </row>
    <row r="222" spans="15:16">
      <c r="O222" s="55"/>
      <c r="P222" s="49"/>
    </row>
    <row r="223" spans="15:16">
      <c r="O223" s="48"/>
      <c r="P223" s="62"/>
    </row>
    <row r="224" spans="15:16">
      <c r="O224" s="55"/>
      <c r="P224" s="49"/>
    </row>
    <row r="225" spans="15:16">
      <c r="O225" s="48"/>
      <c r="P225" s="49"/>
    </row>
    <row r="226" spans="15:16">
      <c r="O226" s="48"/>
      <c r="P226" s="49"/>
    </row>
    <row r="227" spans="15:16">
      <c r="O227" s="48"/>
      <c r="P227" s="49"/>
    </row>
    <row r="228" spans="15:16">
      <c r="O228" s="48"/>
      <c r="P228" s="49"/>
    </row>
    <row r="229" spans="15:16">
      <c r="O229" s="48"/>
      <c r="P229" s="49"/>
    </row>
    <row r="230" spans="15:16">
      <c r="O230" s="48"/>
      <c r="P230" s="49"/>
    </row>
    <row r="231" spans="15:16">
      <c r="O231" s="48"/>
      <c r="P231" s="49"/>
    </row>
    <row r="232" spans="15:16">
      <c r="O232" s="48"/>
      <c r="P232" s="62"/>
    </row>
    <row r="233" spans="15:16">
      <c r="O233" s="48"/>
      <c r="P233" s="49"/>
    </row>
    <row r="234" spans="15:16">
      <c r="O234" s="48"/>
      <c r="P234" s="49"/>
    </row>
    <row r="235" spans="15:16">
      <c r="O235" s="48"/>
      <c r="P235" s="49"/>
    </row>
    <row r="236" spans="15:16">
      <c r="O236" s="55"/>
      <c r="P236" s="49"/>
    </row>
    <row r="237" spans="15:16">
      <c r="O237" s="48"/>
      <c r="P237" s="49"/>
    </row>
    <row r="238" spans="15:16">
      <c r="O238" s="48"/>
      <c r="P238" s="49"/>
    </row>
    <row r="239" spans="15:16">
      <c r="O239" s="48"/>
      <c r="P239" s="49"/>
    </row>
    <row r="240" spans="15:16">
      <c r="O240" s="48"/>
      <c r="P240" s="49"/>
    </row>
    <row r="241" spans="15:16">
      <c r="O241" s="48"/>
      <c r="P241" s="62"/>
    </row>
    <row r="242" spans="15:16">
      <c r="O242" s="48"/>
      <c r="P242" s="49"/>
    </row>
    <row r="243" spans="15:16">
      <c r="O243" s="48"/>
      <c r="P243" s="49"/>
    </row>
    <row r="244" spans="15:16">
      <c r="O244" s="48"/>
      <c r="P244" s="49"/>
    </row>
    <row r="245" spans="15:16">
      <c r="O245" s="55"/>
      <c r="P245" s="49"/>
    </row>
    <row r="246" spans="15:16">
      <c r="O246" s="48"/>
      <c r="P246" s="49"/>
    </row>
    <row r="247" spans="15:16">
      <c r="O247" s="48"/>
      <c r="P247" s="49"/>
    </row>
    <row r="248" spans="15:16">
      <c r="O248" s="48"/>
      <c r="P248" s="62"/>
    </row>
    <row r="249" spans="15:16">
      <c r="O249" s="48"/>
      <c r="P249" s="49"/>
    </row>
    <row r="250" spans="15:16">
      <c r="O250" s="48"/>
      <c r="P250" s="49"/>
    </row>
    <row r="251" spans="15:16">
      <c r="O251" s="48"/>
      <c r="P251" s="49"/>
    </row>
    <row r="252" spans="15:16">
      <c r="O252" s="48"/>
      <c r="P252" s="49"/>
    </row>
    <row r="253" spans="15:16">
      <c r="O253" s="48"/>
      <c r="P253" s="49"/>
    </row>
    <row r="254" spans="15:16">
      <c r="O254" s="55"/>
      <c r="P254" s="49"/>
    </row>
    <row r="255" spans="15:16">
      <c r="O255" s="48"/>
      <c r="P255" s="49"/>
    </row>
    <row r="256" spans="15:16">
      <c r="O256" s="48"/>
      <c r="P256" s="49"/>
    </row>
    <row r="257" spans="15:16">
      <c r="O257" s="48"/>
      <c r="P257" s="49"/>
    </row>
    <row r="258" spans="15:16">
      <c r="O258" s="48"/>
      <c r="P258" s="49"/>
    </row>
    <row r="259" spans="15:16">
      <c r="O259" s="48"/>
      <c r="P259" s="49"/>
    </row>
    <row r="260" spans="15:16">
      <c r="O260" s="48"/>
      <c r="P260" s="49"/>
    </row>
    <row r="261" spans="15:16">
      <c r="O261" s="55"/>
      <c r="P261" s="62"/>
    </row>
    <row r="262" spans="15:16">
      <c r="O262" s="48"/>
      <c r="P262" s="49"/>
    </row>
    <row r="263" spans="15:16">
      <c r="O263" s="48"/>
      <c r="P263" s="62"/>
    </row>
    <row r="264" spans="15:16">
      <c r="O264" s="48"/>
      <c r="P264" s="49"/>
    </row>
    <row r="265" spans="15:16">
      <c r="O265" s="48"/>
      <c r="P265" s="62"/>
    </row>
    <row r="266" spans="15:16">
      <c r="O266" s="48"/>
      <c r="P266" s="49"/>
    </row>
    <row r="267" spans="15:16">
      <c r="O267" s="48"/>
      <c r="P267" s="62"/>
    </row>
    <row r="268" spans="15:16">
      <c r="O268" s="48"/>
      <c r="P268" s="62"/>
    </row>
    <row r="269" spans="15:16">
      <c r="O269" s="48"/>
      <c r="P269" s="62"/>
    </row>
    <row r="270" spans="15:16">
      <c r="O270" s="48"/>
      <c r="P270" s="49"/>
    </row>
    <row r="271" spans="15:16">
      <c r="O271" s="48"/>
      <c r="P271" s="62"/>
    </row>
    <row r="272" spans="15:16">
      <c r="O272" s="48"/>
      <c r="P272" s="62"/>
    </row>
    <row r="273" spans="15:16">
      <c r="O273" s="48"/>
      <c r="P273" s="62"/>
    </row>
    <row r="274" spans="15:16">
      <c r="O274" s="55"/>
      <c r="P274" s="62"/>
    </row>
    <row r="275" spans="15:16">
      <c r="O275" s="48"/>
      <c r="P275" s="49"/>
    </row>
    <row r="276" spans="15:16">
      <c r="O276" s="55"/>
      <c r="P276" s="49"/>
    </row>
    <row r="277" spans="15:16">
      <c r="O277" s="48"/>
      <c r="P277" s="49"/>
    </row>
    <row r="278" spans="15:16">
      <c r="O278" s="55"/>
      <c r="P278" s="49"/>
    </row>
    <row r="279" spans="15:16">
      <c r="O279" s="48"/>
      <c r="P279" s="49"/>
    </row>
    <row r="280" spans="15:16">
      <c r="O280" s="55"/>
      <c r="P280" s="49"/>
    </row>
    <row r="281" spans="15:16">
      <c r="O281" s="48"/>
      <c r="P281" s="49"/>
    </row>
    <row r="282" spans="15:16">
      <c r="O282" s="55"/>
      <c r="P282" s="49"/>
    </row>
    <row r="283" spans="15:16">
      <c r="O283" s="48"/>
      <c r="P283" s="49"/>
    </row>
    <row r="284" spans="15:16">
      <c r="O284" s="55"/>
      <c r="P284" s="49"/>
    </row>
    <row r="285" spans="15:16">
      <c r="O285" s="55"/>
      <c r="P285" s="62"/>
    </row>
    <row r="286" spans="15:16">
      <c r="O286" s="55"/>
      <c r="P286" s="49"/>
    </row>
    <row r="287" spans="15:16">
      <c r="O287" s="48"/>
      <c r="P287" s="49"/>
    </row>
    <row r="288" spans="15:16">
      <c r="O288" s="48"/>
      <c r="P288" s="49"/>
    </row>
    <row r="289" spans="15:16">
      <c r="O289" s="48"/>
      <c r="P289" s="49"/>
    </row>
    <row r="290" spans="15:16">
      <c r="O290" s="48"/>
      <c r="P290" s="49"/>
    </row>
    <row r="291" spans="15:16">
      <c r="O291" s="48"/>
      <c r="P291" s="62"/>
    </row>
    <row r="292" spans="15:16">
      <c r="O292" s="48"/>
      <c r="P292" s="62"/>
    </row>
    <row r="293" spans="15:16">
      <c r="O293" s="48"/>
      <c r="P293" s="71"/>
    </row>
    <row r="294" spans="15:16">
      <c r="O294" s="48"/>
      <c r="P294" s="49"/>
    </row>
    <row r="295" spans="15:16">
      <c r="O295" s="48"/>
      <c r="P295" s="49"/>
    </row>
    <row r="296" spans="15:16">
      <c r="O296" s="48"/>
      <c r="P296" s="49"/>
    </row>
    <row r="297" spans="15:16">
      <c r="O297" s="48"/>
      <c r="P297" s="62"/>
    </row>
    <row r="298" spans="15:16">
      <c r="O298" s="55"/>
      <c r="P298" s="49"/>
    </row>
    <row r="299" spans="15:16">
      <c r="O299" s="106"/>
      <c r="P299" s="49"/>
    </row>
    <row r="300" spans="15:16">
      <c r="O300" s="48"/>
      <c r="P300" s="49"/>
    </row>
    <row r="301" spans="15:16">
      <c r="O301" s="55"/>
      <c r="P301" s="49"/>
    </row>
    <row r="302" spans="15:16">
      <c r="O302" s="54"/>
      <c r="P302" s="49"/>
    </row>
    <row r="303" spans="15:16">
      <c r="O303" s="107"/>
      <c r="P303" s="49"/>
    </row>
    <row r="304" spans="15:16">
      <c r="O304" s="55"/>
      <c r="P304" s="49"/>
    </row>
    <row r="305" spans="15:16">
      <c r="O305" s="81"/>
      <c r="P305" s="49"/>
    </row>
    <row r="306" spans="15:16">
      <c r="O306" s="81"/>
      <c r="P306" s="49"/>
    </row>
    <row r="307" spans="15:16">
      <c r="O307" s="48"/>
      <c r="P307" s="49"/>
    </row>
    <row r="308" spans="15:16">
      <c r="O308" s="55"/>
      <c r="P308" s="49"/>
    </row>
    <row r="309" spans="15:16">
      <c r="O309" s="48"/>
      <c r="P309" s="62"/>
    </row>
    <row r="310" spans="15:16">
      <c r="O310" s="108"/>
      <c r="P310" s="49"/>
    </row>
    <row r="311" spans="15:16">
      <c r="O311" s="106"/>
      <c r="P311" s="49"/>
    </row>
    <row r="312" spans="15:16">
      <c r="O312" s="106"/>
      <c r="P312" s="49"/>
    </row>
    <row r="313" spans="15:16">
      <c r="O313" s="106"/>
      <c r="P313" s="49"/>
    </row>
    <row r="314" spans="15:16">
      <c r="O314" s="106"/>
      <c r="P314" s="49"/>
    </row>
    <row r="315" spans="15:16">
      <c r="O315" s="106"/>
      <c r="P315" s="49"/>
    </row>
    <row r="316" spans="15:16">
      <c r="O316" s="106"/>
      <c r="P316" s="49"/>
    </row>
    <row r="317" spans="15:16">
      <c r="O317" s="106"/>
      <c r="P317" s="49"/>
    </row>
    <row r="318" spans="15:16">
      <c r="O318" s="106"/>
      <c r="P318" s="62"/>
    </row>
    <row r="319" spans="15:16">
      <c r="O319" s="106"/>
      <c r="P319" s="49"/>
    </row>
    <row r="320" spans="15:16">
      <c r="O320" s="106"/>
      <c r="P320" s="49"/>
    </row>
    <row r="321" spans="15:16">
      <c r="O321" s="106"/>
      <c r="P321" s="49"/>
    </row>
    <row r="322" spans="15:16">
      <c r="O322" s="108"/>
      <c r="P322" s="49"/>
    </row>
    <row r="323" spans="15:16">
      <c r="O323" s="106"/>
      <c r="P323" s="49"/>
    </row>
    <row r="324" spans="15:16">
      <c r="O324" s="106"/>
      <c r="P324" s="49"/>
    </row>
    <row r="325" spans="15:16">
      <c r="O325" s="106"/>
      <c r="P325" s="49"/>
    </row>
    <row r="326" spans="15:16">
      <c r="O326" s="106"/>
      <c r="P326" s="49"/>
    </row>
    <row r="327" spans="15:16">
      <c r="O327" s="106"/>
      <c r="P327" s="62"/>
    </row>
    <row r="328" spans="15:16">
      <c r="O328" s="106"/>
      <c r="P328" s="49"/>
    </row>
    <row r="329" spans="15:16">
      <c r="O329" s="106"/>
      <c r="P329" s="49"/>
    </row>
    <row r="330" spans="15:16">
      <c r="O330" s="106"/>
      <c r="P330" s="49"/>
    </row>
    <row r="331" spans="15:16">
      <c r="O331" s="108"/>
      <c r="P331" s="49"/>
    </row>
    <row r="332" spans="15:16">
      <c r="O332" s="106"/>
      <c r="P332" s="49"/>
    </row>
    <row r="333" spans="15:16">
      <c r="O333" s="106"/>
      <c r="P333" s="49"/>
    </row>
    <row r="334" spans="15:16">
      <c r="O334" s="106"/>
      <c r="P334" s="62"/>
    </row>
    <row r="335" spans="15:16">
      <c r="O335" s="106"/>
      <c r="P335" s="49"/>
    </row>
    <row r="336" spans="15:16">
      <c r="O336" s="106"/>
      <c r="P336" s="49"/>
    </row>
    <row r="337" spans="15:16">
      <c r="O337" s="106"/>
      <c r="P337" s="49"/>
    </row>
    <row r="338" spans="15:16">
      <c r="O338" s="106"/>
      <c r="P338" s="49"/>
    </row>
    <row r="339" spans="15:16">
      <c r="O339" s="106"/>
      <c r="P339" s="49"/>
    </row>
    <row r="340" spans="15:16">
      <c r="O340" s="108"/>
      <c r="P340" s="49"/>
    </row>
    <row r="341" spans="15:16">
      <c r="O341" s="106"/>
      <c r="P341" s="49"/>
    </row>
    <row r="342" spans="15:16">
      <c r="O342" s="106"/>
      <c r="P342" s="49"/>
    </row>
    <row r="343" spans="15:16">
      <c r="O343" s="106"/>
      <c r="P343" s="49"/>
    </row>
    <row r="344" spans="15:16">
      <c r="O344" s="106"/>
      <c r="P344" s="49"/>
    </row>
    <row r="345" spans="15:16">
      <c r="O345" s="106"/>
      <c r="P345" s="49"/>
    </row>
    <row r="346" spans="15:16">
      <c r="O346" s="106"/>
      <c r="P346" s="49"/>
    </row>
    <row r="347" spans="15:16">
      <c r="O347" s="108"/>
      <c r="P347" s="62"/>
    </row>
    <row r="348" spans="15:16">
      <c r="O348" s="106"/>
      <c r="P348" s="49"/>
    </row>
    <row r="349" spans="15:16">
      <c r="O349" s="106"/>
      <c r="P349" s="62"/>
    </row>
    <row r="350" spans="15:16">
      <c r="O350" s="106"/>
      <c r="P350" s="49"/>
    </row>
    <row r="351" spans="15:16">
      <c r="O351" s="106"/>
      <c r="P351" s="62"/>
    </row>
    <row r="352" spans="15:16">
      <c r="O352" s="106"/>
      <c r="P352" s="62"/>
    </row>
    <row r="353" spans="15:16">
      <c r="O353" s="106"/>
      <c r="P353" s="62"/>
    </row>
    <row r="354" spans="15:16" ht="13.5" customHeight="1">
      <c r="O354" s="106"/>
      <c r="P354" s="62"/>
    </row>
    <row r="355" spans="15:16">
      <c r="O355" s="106"/>
      <c r="P355" s="62"/>
    </row>
    <row r="356" spans="15:16">
      <c r="O356" s="106"/>
      <c r="P356" s="49"/>
    </row>
    <row r="357" spans="15:16">
      <c r="O357" s="106"/>
      <c r="P357" s="62"/>
    </row>
    <row r="358" spans="15:16">
      <c r="O358" s="106"/>
      <c r="P358" s="62"/>
    </row>
    <row r="359" spans="15:16">
      <c r="O359" s="106"/>
      <c r="P359" s="62"/>
    </row>
    <row r="360" spans="15:16">
      <c r="O360" s="106"/>
      <c r="P360" s="49"/>
    </row>
    <row r="361" spans="15:16">
      <c r="O361" s="106"/>
      <c r="P361" s="49"/>
    </row>
    <row r="362" spans="15:16">
      <c r="O362" s="106"/>
      <c r="P362" s="49"/>
    </row>
    <row r="363" spans="15:16">
      <c r="O363" s="106"/>
      <c r="P363" s="49"/>
    </row>
    <row r="364" spans="15:16">
      <c r="O364" s="106"/>
      <c r="P364" s="49"/>
    </row>
    <row r="365" spans="15:16">
      <c r="O365" s="106"/>
      <c r="P365" s="49"/>
    </row>
    <row r="366" spans="15:16">
      <c r="O366" s="106"/>
      <c r="P366" s="49"/>
    </row>
    <row r="367" spans="15:16">
      <c r="O367" s="106"/>
      <c r="P367" s="49"/>
    </row>
    <row r="368" spans="15:16">
      <c r="O368" s="106"/>
      <c r="P368" s="49"/>
    </row>
    <row r="369" spans="15:16">
      <c r="O369" s="106"/>
      <c r="P369" s="49"/>
    </row>
    <row r="370" spans="15:16">
      <c r="O370" s="108"/>
      <c r="P370" s="62"/>
    </row>
    <row r="371" spans="15:16">
      <c r="O371" s="108"/>
      <c r="P371" s="62"/>
    </row>
    <row r="372" spans="15:16">
      <c r="O372" s="108"/>
      <c r="P372" s="62"/>
    </row>
    <row r="373" spans="15:16">
      <c r="O373" s="106"/>
      <c r="P373" s="49"/>
    </row>
    <row r="374" spans="15:16">
      <c r="O374" s="106"/>
      <c r="P374" s="49"/>
    </row>
    <row r="375" spans="15:16">
      <c r="O375" s="106"/>
      <c r="P375" s="49"/>
    </row>
    <row r="376" spans="15:16">
      <c r="O376" s="106"/>
      <c r="P376" s="49"/>
    </row>
    <row r="377" spans="15:16">
      <c r="O377" s="106"/>
      <c r="P377" s="49"/>
    </row>
    <row r="378" spans="15:16">
      <c r="O378" s="106"/>
      <c r="P378" s="62"/>
    </row>
    <row r="379" spans="15:16">
      <c r="O379" s="106"/>
      <c r="P379" s="62"/>
    </row>
    <row r="380" spans="15:16">
      <c r="O380" s="106"/>
      <c r="P380" s="71"/>
    </row>
    <row r="381" spans="15:16">
      <c r="O381" s="106"/>
      <c r="P381" s="49"/>
    </row>
    <row r="382" spans="15:16">
      <c r="O382" s="106"/>
      <c r="P382" s="49"/>
    </row>
    <row r="383" spans="15:16">
      <c r="O383" s="108"/>
      <c r="P383" s="49"/>
    </row>
    <row r="384" spans="15:16">
      <c r="O384" s="108"/>
      <c r="P384" s="49"/>
    </row>
    <row r="385" spans="15:16">
      <c r="O385" s="108"/>
      <c r="P385" s="49"/>
    </row>
    <row r="386" spans="15:16">
      <c r="O386" s="48"/>
      <c r="P386" s="49"/>
    </row>
    <row r="387" spans="15:16">
      <c r="O387" s="48"/>
      <c r="P387" s="49"/>
    </row>
    <row r="388" spans="15:16">
      <c r="O388" s="48"/>
      <c r="P388" s="49"/>
    </row>
    <row r="389" spans="15:16">
      <c r="O389" s="54"/>
      <c r="P389" s="49"/>
    </row>
    <row r="390" spans="15:16">
      <c r="O390" s="48"/>
      <c r="P390" s="49"/>
    </row>
    <row r="391" spans="15:16">
      <c r="O391" s="55"/>
      <c r="P391" s="49"/>
    </row>
    <row r="392" spans="15:16">
      <c r="O392" s="81"/>
      <c r="P392" s="49"/>
    </row>
    <row r="393" spans="15:16">
      <c r="O393" s="84"/>
      <c r="P393" s="49"/>
    </row>
    <row r="394" spans="15:16">
      <c r="O394" s="48"/>
      <c r="P394" s="49"/>
    </row>
    <row r="395" spans="15:16">
      <c r="O395" s="48"/>
      <c r="P395" s="49"/>
    </row>
    <row r="396" spans="15:16">
      <c r="O396" s="48"/>
    </row>
    <row r="397" spans="15:16">
      <c r="O397" s="48"/>
      <c r="P397" s="49"/>
    </row>
    <row r="398" spans="15:16">
      <c r="O398" s="100"/>
      <c r="P398" s="49"/>
    </row>
    <row r="399" spans="15:16">
      <c r="O399" s="100"/>
      <c r="P399" s="49"/>
    </row>
    <row r="400" spans="15:16">
      <c r="O400" s="48"/>
      <c r="P400" s="49"/>
    </row>
    <row r="401" spans="15:16">
      <c r="O401" s="48"/>
    </row>
    <row r="402" spans="15:16">
      <c r="O402" s="48"/>
      <c r="P402" s="49"/>
    </row>
    <row r="403" spans="15:16">
      <c r="O403" s="100"/>
      <c r="P403" s="49"/>
    </row>
    <row r="404" spans="15:16">
      <c r="O404" s="100"/>
      <c r="P404" s="49"/>
    </row>
    <row r="405" spans="15:16">
      <c r="O405" s="48"/>
      <c r="P405" s="49"/>
    </row>
    <row r="406" spans="15:16">
      <c r="O406" s="48"/>
      <c r="P406" s="49"/>
    </row>
    <row r="407" spans="15:16">
      <c r="O407" s="48"/>
      <c r="P407" s="49"/>
    </row>
    <row r="408" spans="15:16">
      <c r="O408" s="100"/>
      <c r="P408" s="49"/>
    </row>
    <row r="409" spans="15:16">
      <c r="P409" s="49"/>
    </row>
    <row r="410" spans="15:16">
      <c r="O410" s="48"/>
      <c r="P410" s="49"/>
    </row>
    <row r="411" spans="15:16">
      <c r="O411" s="48"/>
      <c r="P411" s="49"/>
    </row>
    <row r="412" spans="15:16">
      <c r="O412" s="48"/>
      <c r="P412" s="49"/>
    </row>
    <row r="413" spans="15:16">
      <c r="O413" s="100"/>
      <c r="P413" s="49"/>
    </row>
    <row r="414" spans="15:16">
      <c r="P414" s="49"/>
    </row>
    <row r="415" spans="15:16">
      <c r="O415" s="48"/>
      <c r="P415" s="49"/>
    </row>
    <row r="416" spans="15:16">
      <c r="O416" s="48"/>
      <c r="P416" s="49"/>
    </row>
    <row r="417" spans="15:16">
      <c r="O417" s="48"/>
      <c r="P417" s="49"/>
    </row>
    <row r="418" spans="15:16">
      <c r="O418" s="100"/>
      <c r="P418" s="49"/>
    </row>
    <row r="419" spans="15:16">
      <c r="O419" s="48"/>
      <c r="P419" s="49"/>
    </row>
    <row r="420" spans="15:16">
      <c r="O420" s="48"/>
      <c r="P420" s="49"/>
    </row>
    <row r="421" spans="15:16">
      <c r="O421" s="48"/>
      <c r="P421" s="49"/>
    </row>
    <row r="422" spans="15:16">
      <c r="O422" s="100"/>
      <c r="P422" s="49"/>
    </row>
    <row r="423" spans="15:16">
      <c r="O423" s="100"/>
      <c r="P423" s="49"/>
    </row>
    <row r="424" spans="15:16">
      <c r="O424" s="48"/>
      <c r="P424" s="49"/>
    </row>
    <row r="425" spans="15:16">
      <c r="O425" s="100"/>
      <c r="P425" s="49"/>
    </row>
    <row r="426" spans="15:16">
      <c r="O426" s="100"/>
      <c r="P426" s="49"/>
    </row>
    <row r="427" spans="15:16">
      <c r="O427" s="100"/>
      <c r="P427" s="49"/>
    </row>
    <row r="428" spans="15:16">
      <c r="O428" s="100"/>
      <c r="P428" s="49"/>
    </row>
    <row r="429" spans="15:16">
      <c r="O429" s="100"/>
      <c r="P429" s="49"/>
    </row>
    <row r="430" spans="15:16">
      <c r="O430" s="100"/>
      <c r="P430" s="49"/>
    </row>
    <row r="431" spans="15:16">
      <c r="O431" s="100"/>
      <c r="P431" s="49"/>
    </row>
    <row r="432" spans="15:16">
      <c r="O432" s="100"/>
      <c r="P432" s="49"/>
    </row>
    <row r="433" spans="15:16">
      <c r="O433" s="100"/>
      <c r="P433" s="49"/>
    </row>
    <row r="434" spans="15:16">
      <c r="O434" s="100"/>
      <c r="P434" s="49"/>
    </row>
    <row r="435" spans="15:16">
      <c r="O435" s="100"/>
      <c r="P435" s="49"/>
    </row>
    <row r="436" spans="15:16">
      <c r="O436" s="100"/>
      <c r="P436" s="49"/>
    </row>
    <row r="437" spans="15:16">
      <c r="O437" s="100"/>
      <c r="P437" s="49"/>
    </row>
    <row r="438" spans="15:16">
      <c r="O438" s="100"/>
      <c r="P438" s="49"/>
    </row>
    <row r="439" spans="15:16">
      <c r="O439" s="100"/>
      <c r="P439" s="49"/>
    </row>
    <row r="440" spans="15:16">
      <c r="O440" s="48"/>
      <c r="P440" s="49"/>
    </row>
    <row r="441" spans="15:16">
      <c r="O441" s="48"/>
      <c r="P441" s="62"/>
    </row>
    <row r="442" spans="15:16">
      <c r="O442" s="48"/>
      <c r="P442" s="62"/>
    </row>
    <row r="443" spans="15:16">
      <c r="O443" s="48"/>
      <c r="P443" s="49"/>
    </row>
    <row r="444" spans="15:16">
      <c r="O444" s="48"/>
      <c r="P444" s="49"/>
    </row>
    <row r="445" spans="15:16">
      <c r="O445" s="48"/>
      <c r="P445" s="49"/>
    </row>
    <row r="446" spans="15:16">
      <c r="O446" s="48"/>
      <c r="P446" s="49"/>
    </row>
    <row r="447" spans="15:16">
      <c r="O447" s="48"/>
      <c r="P447" s="49"/>
    </row>
    <row r="448" spans="15:16">
      <c r="O448" s="48"/>
      <c r="P448" s="49"/>
    </row>
    <row r="449" spans="15:16">
      <c r="O449" s="48"/>
      <c r="P449" s="49"/>
    </row>
    <row r="450" spans="15:16">
      <c r="O450" s="48"/>
      <c r="P450" s="49"/>
    </row>
    <row r="451" spans="15:16">
      <c r="O451" s="48"/>
      <c r="P451" s="49"/>
    </row>
    <row r="452" spans="15:16">
      <c r="O452" s="48"/>
      <c r="P452" s="49"/>
    </row>
    <row r="453" spans="15:16">
      <c r="O453" s="48"/>
      <c r="P453" s="49"/>
    </row>
    <row r="454" spans="15:16">
      <c r="O454" s="48"/>
      <c r="P454" s="49"/>
    </row>
    <row r="455" spans="15:16">
      <c r="O455" s="48"/>
      <c r="P455" s="49"/>
    </row>
    <row r="456" spans="15:16">
      <c r="O456" s="48"/>
      <c r="P456" s="49"/>
    </row>
    <row r="457" spans="15:16">
      <c r="O457" s="48"/>
      <c r="P457" s="62"/>
    </row>
    <row r="458" spans="15:16">
      <c r="O458" s="48"/>
      <c r="P458" s="62"/>
    </row>
    <row r="459" spans="15:16">
      <c r="O459" s="48"/>
      <c r="P459" s="49"/>
    </row>
    <row r="460" spans="15:16">
      <c r="O460" s="48"/>
      <c r="P460" s="49"/>
    </row>
    <row r="461" spans="15:16">
      <c r="O461" s="48"/>
      <c r="P461" s="49"/>
    </row>
    <row r="462" spans="15:16">
      <c r="O462" s="48"/>
      <c r="P462" s="49"/>
    </row>
    <row r="463" spans="15:16">
      <c r="O463" s="48"/>
      <c r="P463" s="49"/>
    </row>
    <row r="464" spans="15:16">
      <c r="O464" s="48"/>
      <c r="P464" s="49"/>
    </row>
    <row r="465" spans="15:16">
      <c r="O465" s="48"/>
      <c r="P465" s="49"/>
    </row>
    <row r="466" spans="15:16">
      <c r="O466" s="48"/>
      <c r="P466" s="49"/>
    </row>
    <row r="467" spans="15:16">
      <c r="O467" s="48"/>
      <c r="P467" s="49"/>
    </row>
    <row r="468" spans="15:16">
      <c r="O468" s="48"/>
      <c r="P468" s="49"/>
    </row>
    <row r="469" spans="15:16">
      <c r="O469" s="48"/>
      <c r="P469" s="49"/>
    </row>
    <row r="470" spans="15:16">
      <c r="O470" s="55"/>
      <c r="P470" s="49"/>
    </row>
    <row r="471" spans="15:16">
      <c r="O471" s="55"/>
      <c r="P471" s="49"/>
    </row>
    <row r="472" spans="15:16">
      <c r="O472" s="48"/>
      <c r="P472" s="49"/>
    </row>
    <row r="473" spans="15:16">
      <c r="O473" s="48"/>
      <c r="P473" s="62"/>
    </row>
    <row r="474" spans="15:16">
      <c r="O474" s="48"/>
      <c r="P474" s="62"/>
    </row>
    <row r="475" spans="15:16">
      <c r="O475" s="48"/>
      <c r="P475" s="49"/>
    </row>
    <row r="476" spans="15:16">
      <c r="O476" s="48"/>
      <c r="P476" s="49"/>
    </row>
    <row r="477" spans="15:16">
      <c r="O477" s="48"/>
      <c r="P477" s="49"/>
    </row>
    <row r="478" spans="15:16">
      <c r="O478" s="48"/>
      <c r="P478" s="49"/>
    </row>
    <row r="479" spans="15:16">
      <c r="O479" s="48"/>
      <c r="P479" s="49"/>
    </row>
    <row r="480" spans="15:16">
      <c r="O480" s="48"/>
      <c r="P480" s="49"/>
    </row>
    <row r="481" spans="15:16">
      <c r="O481" s="48"/>
      <c r="P481" s="62"/>
    </row>
    <row r="482" spans="15:16">
      <c r="O482" s="48"/>
      <c r="P482" s="49"/>
    </row>
    <row r="483" spans="15:16">
      <c r="O483" s="48"/>
      <c r="P483" s="49"/>
    </row>
    <row r="484" spans="15:16">
      <c r="O484" s="48"/>
      <c r="P484" s="49"/>
    </row>
    <row r="485" spans="15:16">
      <c r="O485" s="48"/>
      <c r="P485" s="49"/>
    </row>
    <row r="486" spans="15:16">
      <c r="O486" s="55"/>
      <c r="P486" s="49"/>
    </row>
    <row r="487" spans="15:16">
      <c r="O487" s="55"/>
      <c r="P487" s="49"/>
    </row>
    <row r="488" spans="15:16">
      <c r="O488" s="48"/>
      <c r="P488" s="49"/>
    </row>
    <row r="489" spans="15:16">
      <c r="O489" s="55"/>
      <c r="P489" s="49"/>
    </row>
    <row r="490" spans="15:16">
      <c r="O490" s="55"/>
      <c r="P490" s="49"/>
    </row>
    <row r="491" spans="15:16">
      <c r="O491" s="55"/>
      <c r="P491" s="49"/>
    </row>
    <row r="492" spans="15:16">
      <c r="O492" s="48"/>
      <c r="P492" s="49"/>
    </row>
    <row r="493" spans="15:16">
      <c r="O493" s="48"/>
      <c r="P493" s="49"/>
    </row>
    <row r="494" spans="15:16">
      <c r="O494" s="48"/>
      <c r="P494" s="49"/>
    </row>
    <row r="495" spans="15:16">
      <c r="O495" s="48"/>
      <c r="P495" s="49"/>
    </row>
    <row r="496" spans="15:16">
      <c r="O496" s="48"/>
      <c r="P496" s="49"/>
    </row>
    <row r="497" spans="15:16">
      <c r="O497" s="48"/>
      <c r="P497" s="49"/>
    </row>
    <row r="498" spans="15:16">
      <c r="O498" s="83"/>
      <c r="P498" s="49"/>
    </row>
    <row r="499" spans="15:16">
      <c r="O499" s="55"/>
      <c r="P499" s="49"/>
    </row>
    <row r="500" spans="15:16">
      <c r="O500" s="48"/>
      <c r="P500" s="49"/>
    </row>
    <row r="501" spans="15:16">
      <c r="O501" s="99"/>
      <c r="P501" s="49"/>
    </row>
    <row r="502" spans="15:16">
      <c r="O502" s="48"/>
      <c r="P502" s="49"/>
    </row>
    <row r="503" spans="15:16">
      <c r="O503" s="48"/>
      <c r="P503" s="49"/>
    </row>
    <row r="504" spans="15:16">
      <c r="O504" s="48"/>
      <c r="P504" s="49"/>
    </row>
    <row r="505" spans="15:16">
      <c r="O505" s="48"/>
      <c r="P505" s="49"/>
    </row>
    <row r="506" spans="15:16">
      <c r="O506" s="48"/>
      <c r="P506" s="49"/>
    </row>
    <row r="507" spans="15:16">
      <c r="O507" s="48"/>
      <c r="P507" s="49"/>
    </row>
    <row r="508" spans="15:16">
      <c r="O508" s="48"/>
      <c r="P508" s="49"/>
    </row>
    <row r="509" spans="15:16">
      <c r="O509" s="48"/>
      <c r="P509" s="49"/>
    </row>
    <row r="510" spans="15:16">
      <c r="O510" s="48"/>
      <c r="P510" s="49"/>
    </row>
    <row r="511" spans="15:16">
      <c r="O511" s="48"/>
      <c r="P511" s="49"/>
    </row>
    <row r="512" spans="15:16">
      <c r="O512" s="48"/>
      <c r="P512" s="49"/>
    </row>
    <row r="513" spans="15:16">
      <c r="O513" s="48"/>
      <c r="P513" s="49"/>
    </row>
    <row r="514" spans="15:16">
      <c r="O514" s="48"/>
      <c r="P514" s="49"/>
    </row>
    <row r="515" spans="15:16">
      <c r="O515" s="48"/>
      <c r="P515" s="49"/>
    </row>
    <row r="516" spans="15:16">
      <c r="O516" s="48"/>
      <c r="P516" s="49"/>
    </row>
    <row r="517" spans="15:16">
      <c r="O517" s="55"/>
      <c r="P517" s="49"/>
    </row>
    <row r="518" spans="15:16">
      <c r="O518" s="48"/>
      <c r="P518" s="49"/>
    </row>
    <row r="519" spans="15:16">
      <c r="O519" s="48"/>
      <c r="P519" s="49"/>
    </row>
    <row r="520" spans="15:16">
      <c r="O520" s="48"/>
      <c r="P520" s="49"/>
    </row>
    <row r="521" spans="15:16">
      <c r="O521" s="48"/>
      <c r="P521" s="49"/>
    </row>
    <row r="522" spans="15:16">
      <c r="O522" s="48"/>
      <c r="P522" s="49"/>
    </row>
    <row r="523" spans="15:16">
      <c r="O523" s="48"/>
      <c r="P523" s="49"/>
    </row>
    <row r="524" spans="15:16">
      <c r="O524" s="48"/>
      <c r="P524" s="49"/>
    </row>
    <row r="525" spans="15:16">
      <c r="O525" s="48"/>
      <c r="P525" s="49"/>
    </row>
    <row r="526" spans="15:16">
      <c r="O526" s="48"/>
      <c r="P526" s="49"/>
    </row>
    <row r="527" spans="15:16">
      <c r="O527" s="48"/>
      <c r="P527" s="49"/>
    </row>
    <row r="528" spans="15:16">
      <c r="O528" s="48"/>
      <c r="P528" s="49"/>
    </row>
    <row r="529" spans="15:16">
      <c r="O529" s="48"/>
      <c r="P529" s="49"/>
    </row>
    <row r="530" spans="15:16">
      <c r="O530" s="48"/>
      <c r="P530" s="49"/>
    </row>
    <row r="531" spans="15:16">
      <c r="O531" s="48"/>
      <c r="P531" s="49"/>
    </row>
    <row r="532" spans="15:16">
      <c r="O532" s="48"/>
      <c r="P532" s="49"/>
    </row>
    <row r="533" spans="15:16">
      <c r="O533" s="48"/>
      <c r="P533" s="49"/>
    </row>
    <row r="534" spans="15:16">
      <c r="O534" s="48"/>
      <c r="P534" s="49"/>
    </row>
    <row r="535" spans="15:16">
      <c r="O535" s="48"/>
      <c r="P535" s="49"/>
    </row>
    <row r="536" spans="15:16">
      <c r="O536" s="48"/>
      <c r="P536" s="49"/>
    </row>
    <row r="537" spans="15:16">
      <c r="O537" s="48"/>
      <c r="P537" s="49"/>
    </row>
    <row r="538" spans="15:16">
      <c r="O538" s="48"/>
      <c r="P538" s="49"/>
    </row>
    <row r="539" spans="15:16">
      <c r="O539" s="48"/>
      <c r="P539" s="49"/>
    </row>
    <row r="540" spans="15:16">
      <c r="O540" s="48"/>
      <c r="P540" s="49"/>
    </row>
    <row r="541" spans="15:16">
      <c r="O541" s="48"/>
      <c r="P541" s="49"/>
    </row>
    <row r="542" spans="15:16">
      <c r="O542" s="48"/>
      <c r="P542" s="49"/>
    </row>
    <row r="543" spans="15:16">
      <c r="O543" s="48"/>
      <c r="P543" s="49"/>
    </row>
    <row r="544" spans="15:16">
      <c r="O544" s="48"/>
      <c r="P544" s="49"/>
    </row>
    <row r="545" spans="15:16">
      <c r="O545" s="48"/>
      <c r="P545" s="49"/>
    </row>
    <row r="546" spans="15:16">
      <c r="O546" s="48"/>
      <c r="P546" s="49"/>
    </row>
    <row r="547" spans="15:16">
      <c r="O547" s="48"/>
      <c r="P547" s="49"/>
    </row>
    <row r="548" spans="15:16">
      <c r="O548" s="48"/>
      <c r="P548" s="49"/>
    </row>
    <row r="549" spans="15:16">
      <c r="O549" s="48"/>
      <c r="P549" s="49"/>
    </row>
    <row r="550" spans="15:16">
      <c r="O550" s="48"/>
      <c r="P550" s="49"/>
    </row>
    <row r="551" spans="15:16">
      <c r="O551" s="48"/>
      <c r="P551" s="49"/>
    </row>
    <row r="552" spans="15:16">
      <c r="O552" s="48"/>
      <c r="P552" s="49"/>
    </row>
    <row r="553" spans="15:16">
      <c r="O553" s="48"/>
      <c r="P553" s="49"/>
    </row>
    <row r="554" spans="15:16">
      <c r="O554" s="48"/>
      <c r="P554" s="49"/>
    </row>
    <row r="555" spans="15:16">
      <c r="O555" s="48"/>
      <c r="P555" s="49"/>
    </row>
    <row r="556" spans="15:16">
      <c r="O556" s="48"/>
      <c r="P556" s="49"/>
    </row>
    <row r="557" spans="15:16">
      <c r="O557" s="48"/>
      <c r="P557" s="49"/>
    </row>
    <row r="558" spans="15:16">
      <c r="O558" s="48"/>
      <c r="P558" s="49"/>
    </row>
    <row r="559" spans="15:16">
      <c r="O559" s="48"/>
      <c r="P559" s="49"/>
    </row>
    <row r="560" spans="15:16">
      <c r="O560" s="48"/>
      <c r="P560" s="49"/>
    </row>
    <row r="561" spans="15:16">
      <c r="O561" s="48"/>
      <c r="P561" s="49"/>
    </row>
    <row r="562" spans="15:16">
      <c r="O562" s="83"/>
      <c r="P562" s="49"/>
    </row>
    <row r="563" spans="15:16">
      <c r="O563" s="55"/>
      <c r="P563" s="49"/>
    </row>
    <row r="564" spans="15:16">
      <c r="O564" s="48"/>
      <c r="P564" s="49"/>
    </row>
    <row r="565" spans="15:16">
      <c r="O565" s="99"/>
      <c r="P565" s="49"/>
    </row>
    <row r="566" spans="15:16">
      <c r="O566" s="48"/>
      <c r="P566" s="49"/>
    </row>
    <row r="567" spans="15:16">
      <c r="O567" s="48"/>
      <c r="P567" s="49"/>
    </row>
    <row r="568" spans="15:16">
      <c r="O568" s="48"/>
      <c r="P568" s="49"/>
    </row>
    <row r="569" spans="15:16">
      <c r="O569" s="48"/>
      <c r="P569" s="49"/>
    </row>
    <row r="570" spans="15:16">
      <c r="O570" s="48"/>
      <c r="P570" s="49"/>
    </row>
    <row r="571" spans="15:16">
      <c r="O571" s="48"/>
      <c r="P571" s="49"/>
    </row>
    <row r="572" spans="15:16">
      <c r="O572" s="48"/>
      <c r="P572" s="49"/>
    </row>
    <row r="573" spans="15:16">
      <c r="O573" s="48"/>
      <c r="P573" s="49"/>
    </row>
    <row r="574" spans="15:16">
      <c r="O574" s="48"/>
      <c r="P574" s="49"/>
    </row>
    <row r="575" spans="15:16">
      <c r="O575" s="48"/>
      <c r="P575" s="49"/>
    </row>
    <row r="576" spans="15:16">
      <c r="O576" s="48"/>
      <c r="P576" s="49"/>
    </row>
    <row r="577" spans="15:16">
      <c r="O577" s="48"/>
      <c r="P577" s="49"/>
    </row>
    <row r="578" spans="15:16">
      <c r="O578" s="48"/>
      <c r="P578" s="49"/>
    </row>
    <row r="579" spans="15:16">
      <c r="O579" s="48"/>
      <c r="P579" s="49"/>
    </row>
    <row r="580" spans="15:16">
      <c r="O580" s="48"/>
      <c r="P580" s="49"/>
    </row>
    <row r="581" spans="15:16">
      <c r="O581" s="48"/>
    </row>
    <row r="582" spans="15:16">
      <c r="O582" s="48"/>
    </row>
    <row r="583" spans="15:16">
      <c r="O583" s="48"/>
    </row>
    <row r="584" spans="15:16">
      <c r="O584" s="48"/>
    </row>
    <row r="585" spans="15:16">
      <c r="O585" s="48"/>
    </row>
    <row r="586" spans="15:16">
      <c r="O586" s="48"/>
    </row>
    <row r="587" spans="15:16">
      <c r="O587" s="48"/>
    </row>
    <row r="588" spans="15:16">
      <c r="O588" s="48"/>
    </row>
    <row r="589" spans="15:16">
      <c r="O589" s="48"/>
    </row>
    <row r="590" spans="15:16">
      <c r="O590" s="48"/>
    </row>
    <row r="591" spans="15:16">
      <c r="O591" s="48"/>
    </row>
    <row r="592" spans="15:16">
      <c r="O592" s="48"/>
    </row>
    <row r="593" spans="15:15">
      <c r="O593" s="48"/>
    </row>
  </sheetData>
  <mergeCells count="12">
    <mergeCell ref="M4:M6"/>
    <mergeCell ref="B5:B6"/>
    <mergeCell ref="J5:J6"/>
    <mergeCell ref="K4:K6"/>
    <mergeCell ref="L4:L6"/>
    <mergeCell ref="A4:A6"/>
    <mergeCell ref="B4:F4"/>
    <mergeCell ref="G4:J4"/>
    <mergeCell ref="G5:G6"/>
    <mergeCell ref="H5:H6"/>
    <mergeCell ref="I5:I6"/>
    <mergeCell ref="C5:F5"/>
  </mergeCells>
  <phoneticPr fontId="2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2007-2019</vt:lpstr>
      <vt:lpstr>2.02 In Rupees 2007-2019</vt:lpstr>
      <vt:lpstr>2.02 In USD SITC 2014-2019</vt:lpstr>
      <vt:lpstr>2.02 In Rupee SITC 2014-2019</vt:lpstr>
      <vt:lpstr>2.02 In USD 2006-2010</vt:lpstr>
      <vt:lpstr>2.02 In Rupees 2006-2010</vt:lpstr>
      <vt:lpstr>'2.02 In Rupees 2007-2019'!Print_Area</vt:lpstr>
      <vt:lpstr>'2.02 In USD 2007-2019'!Print_Area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2019-10-01T10:09:03Z</dcterms:modified>
</cp:coreProperties>
</file>