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filterPrivacy="1" defaultThemeVersion="124226"/>
  <bookViews>
    <workbookView xWindow="240" yWindow="345" windowWidth="14805" windowHeight="7770" tabRatio="735" activeTab="4"/>
  </bookViews>
  <sheets>
    <sheet name="Assets" sheetId="1" r:id="rId1"/>
    <sheet name="NPL Classification" sheetId="8" r:id="rId2"/>
    <sheet name="Liabilities &amp; Capital" sheetId="2" r:id="rId3"/>
    <sheet name="Constituents of Regu Capital" sheetId="14" r:id="rId4"/>
    <sheet name="Constituents of RWA" sheetId="15" r:id="rId5"/>
  </sheets>
  <definedNames>
    <definedName name="_xlnm.Print_Area" localSheetId="0">Assets!$A$1:$Y$79</definedName>
    <definedName name="_xlnm.Print_Area" localSheetId="3">'Constituents of Regu Capital'!$A$3:$Y$38</definedName>
    <definedName name="_xlnm.Print_Area" localSheetId="4">'Constituents of RWA'!$A$3:$Y$32</definedName>
    <definedName name="_xlnm.Print_Area" localSheetId="2">'Liabilities &amp; Capital'!$A$1:$Y$45</definedName>
  </definedNames>
  <calcPr calcId="171027"/>
</workbook>
</file>

<file path=xl/calcChain.xml><?xml version="1.0" encoding="utf-8"?>
<calcChain xmlns="http://schemas.openxmlformats.org/spreadsheetml/2006/main">
  <c r="AX50" i="1" l="1"/>
</calcChain>
</file>

<file path=xl/sharedStrings.xml><?xml version="1.0" encoding="utf-8"?>
<sst xmlns="http://schemas.openxmlformats.org/spreadsheetml/2006/main" count="941" uniqueCount="73">
  <si>
    <t>Q1</t>
  </si>
  <si>
    <t>Q2</t>
  </si>
  <si>
    <t>Q3</t>
  </si>
  <si>
    <t>Q4</t>
  </si>
  <si>
    <t>Cash and Due From Banks</t>
  </si>
  <si>
    <t>Investments</t>
  </si>
  <si>
    <t>Investment Properties</t>
  </si>
  <si>
    <t>Fixed Assets (net)</t>
  </si>
  <si>
    <t>Deposits</t>
  </si>
  <si>
    <t>Borrowings</t>
  </si>
  <si>
    <t>Equity Capital &amp; Reserves</t>
  </si>
  <si>
    <t>Special Mentioned</t>
  </si>
  <si>
    <t>Substrandard</t>
  </si>
  <si>
    <t>Doubtful</t>
  </si>
  <si>
    <t>Loss</t>
  </si>
  <si>
    <t>Investments - Held to Maturity</t>
  </si>
  <si>
    <t>Investments - Held for Trading</t>
  </si>
  <si>
    <t>Investments in Subsidiaries, Associates and Joint ventures</t>
  </si>
  <si>
    <t>LKR Deposits</t>
  </si>
  <si>
    <t>FCY Deposits</t>
  </si>
  <si>
    <t>LKR Borrowings</t>
  </si>
  <si>
    <t>FCY Borrowings</t>
  </si>
  <si>
    <t>Liabilities, Rs. Mn</t>
  </si>
  <si>
    <t>Classification of NPLs, %</t>
  </si>
  <si>
    <t>Deductions/Adjustments (Tier I)</t>
  </si>
  <si>
    <t>Deductions/Adjustments (Tier II)</t>
  </si>
  <si>
    <t>Constitutents of Regulatory Capital, Rs. Mn</t>
  </si>
  <si>
    <t>Total Risk Weighted Assets</t>
  </si>
  <si>
    <t>Risk Weighted Amount for Credit Risk</t>
  </si>
  <si>
    <t>Risk Weighted Amount for Market Risk</t>
  </si>
  <si>
    <t>Risk Weighted Amount for Operational Risk</t>
  </si>
  <si>
    <t>Total Assets</t>
  </si>
  <si>
    <t xml:space="preserve"> </t>
  </si>
  <si>
    <t>Notes</t>
  </si>
  <si>
    <t>Assets, Rs. Mn</t>
  </si>
  <si>
    <t>Licensed Commercial Banks</t>
  </si>
  <si>
    <t>Licensed Specialised Banks</t>
  </si>
  <si>
    <t>Banking Sector</t>
  </si>
  <si>
    <t xml:space="preserve">Banking Sector </t>
  </si>
  <si>
    <t>Risk Weighted Assets, Rs Mn</t>
  </si>
  <si>
    <r>
      <t>Gross Non-performing Advances</t>
    </r>
    <r>
      <rPr>
        <vertAlign val="superscript"/>
        <sz val="12"/>
        <color indexed="8"/>
        <rFont val="Times New Roman"/>
        <family val="1"/>
      </rPr>
      <t>(e)</t>
    </r>
  </si>
  <si>
    <r>
      <t>Net Non-perfroming Advances</t>
    </r>
    <r>
      <rPr>
        <vertAlign val="superscript"/>
        <sz val="12"/>
        <color indexed="8"/>
        <rFont val="Times New Roman"/>
        <family val="1"/>
      </rPr>
      <t>(f)</t>
    </r>
  </si>
  <si>
    <t>Time Deposits</t>
  </si>
  <si>
    <t>Savings Deposits</t>
  </si>
  <si>
    <t>Current Deposits</t>
  </si>
  <si>
    <t>Other Deposits</t>
  </si>
  <si>
    <t>Table 2.1- Assets</t>
  </si>
  <si>
    <t>Capital Base (Regulatory Capital)</t>
  </si>
  <si>
    <r>
      <t xml:space="preserve">Net Loans and Advances </t>
    </r>
    <r>
      <rPr>
        <b/>
        <vertAlign val="superscript"/>
        <sz val="12"/>
        <rFont val="Times New Roman"/>
        <family val="1"/>
      </rPr>
      <t>(a)</t>
    </r>
  </si>
  <si>
    <r>
      <t>Gross FCY Loans</t>
    </r>
    <r>
      <rPr>
        <i/>
        <vertAlign val="superscript"/>
        <sz val="12"/>
        <color indexed="8"/>
        <rFont val="Times New Roman"/>
        <family val="1"/>
      </rPr>
      <t>(d)</t>
    </r>
  </si>
  <si>
    <t>Total Loan Loss Provisions</t>
  </si>
  <si>
    <t>General Loan Loss Provisions</t>
  </si>
  <si>
    <t>o/w Specific Loan Loss Provisions</t>
  </si>
  <si>
    <t>Other Assets</t>
  </si>
  <si>
    <r>
      <t>Gross Loans and Advances</t>
    </r>
    <r>
      <rPr>
        <b/>
        <vertAlign val="superscript"/>
        <sz val="12"/>
        <rFont val="Times New Roman"/>
        <family val="1"/>
      </rPr>
      <t>(b)</t>
    </r>
  </si>
  <si>
    <r>
      <t>o/w Gross LKR Loans</t>
    </r>
    <r>
      <rPr>
        <i/>
        <vertAlign val="superscript"/>
        <sz val="12"/>
        <color indexed="8"/>
        <rFont val="Times New Roman"/>
        <family val="1"/>
      </rPr>
      <t>(c)</t>
    </r>
  </si>
  <si>
    <t>Banking Industry</t>
  </si>
  <si>
    <t>Total Liabilities including Equity</t>
  </si>
  <si>
    <t>Other Liabilities</t>
  </si>
  <si>
    <r>
      <rPr>
        <vertAlign val="superscript"/>
        <sz val="12"/>
        <color indexed="8"/>
        <rFont val="Times New Roman"/>
        <family val="1"/>
      </rPr>
      <t xml:space="preserve">(a) </t>
    </r>
    <r>
      <rPr>
        <sz val="12"/>
        <color indexed="8"/>
        <rFont val="Times New Roman"/>
        <family val="1"/>
      </rPr>
      <t>Loans and Advances net of interest in suspense and total provisions</t>
    </r>
  </si>
  <si>
    <r>
      <rPr>
        <vertAlign val="superscript"/>
        <sz val="12"/>
        <rFont val="Times New Roman"/>
        <family val="1"/>
      </rPr>
      <t>(b)</t>
    </r>
    <r>
      <rPr>
        <sz val="12"/>
        <rFont val="Times New Roman"/>
        <family val="1"/>
      </rPr>
      <t xml:space="preserve">Gross loans &amp; advances includes gross non-performing and gross performing loans advances net of interest in suspense </t>
    </r>
    <r>
      <rPr>
        <sz val="12"/>
        <color indexed="10"/>
        <rFont val="Times New Roman"/>
        <family val="1"/>
      </rPr>
      <t/>
    </r>
  </si>
  <si>
    <r>
      <rPr>
        <vertAlign val="superscript"/>
        <sz val="12"/>
        <rFont val="Times New Roman"/>
        <family val="1"/>
      </rPr>
      <t>(c)</t>
    </r>
    <r>
      <rPr>
        <sz val="12"/>
        <rFont val="Times New Roman"/>
        <family val="1"/>
      </rPr>
      <t>Gross LKR advances includes g</t>
    </r>
    <r>
      <rPr>
        <sz val="11"/>
        <rFont val="Times New Roman"/>
        <family val="1"/>
      </rPr>
      <t>ross non-performing and performing LKR loans and advances net of interest in suspenses</t>
    </r>
  </si>
  <si>
    <r>
      <rPr>
        <vertAlign val="superscript"/>
        <sz val="12"/>
        <rFont val="Times New Roman"/>
        <family val="1"/>
      </rPr>
      <t>(d)</t>
    </r>
    <r>
      <rPr>
        <sz val="12"/>
        <rFont val="Times New Roman"/>
        <family val="1"/>
      </rPr>
      <t>Gross FCYadvances includes gross non-performing and performing FCY loans and advances net of i</t>
    </r>
    <r>
      <rPr>
        <sz val="11"/>
        <rFont val="Times New Roman"/>
        <family val="1"/>
      </rPr>
      <t>nterest in suspenses</t>
    </r>
  </si>
  <si>
    <r>
      <rPr>
        <vertAlign val="superscript"/>
        <sz val="12"/>
        <rFont val="Times New Roman"/>
        <family val="1"/>
      </rPr>
      <t>(e)</t>
    </r>
    <r>
      <rPr>
        <sz val="12"/>
        <rFont val="Times New Roman"/>
        <family val="1"/>
      </rPr>
      <t>Non performing loans net of interest in suspense</t>
    </r>
  </si>
  <si>
    <r>
      <rPr>
        <vertAlign val="superscript"/>
        <sz val="12"/>
        <rFont val="Times New Roman"/>
        <family val="1"/>
      </rPr>
      <t>(f)</t>
    </r>
    <r>
      <rPr>
        <sz val="12"/>
        <rFont val="Times New Roman"/>
        <family val="1"/>
      </rPr>
      <t>Non performing loans net of interest in suspense and specific provisions</t>
    </r>
  </si>
  <si>
    <t>Table 2.2- Liabilities and Capital</t>
  </si>
  <si>
    <t>Table 2.3- Composition of Non-Performing Loans</t>
  </si>
  <si>
    <t>Table 2.4- Constituents of Regulatory Capital</t>
  </si>
  <si>
    <t>Table 2.5- Constituents of Risk Weighted Assets</t>
  </si>
  <si>
    <r>
      <t>Net Non-performing Advances</t>
    </r>
    <r>
      <rPr>
        <vertAlign val="superscript"/>
        <sz val="12"/>
        <color indexed="8"/>
        <rFont val="Times New Roman"/>
        <family val="1"/>
      </rPr>
      <t>(f)</t>
    </r>
  </si>
  <si>
    <t>Tier 1 Capital (After Regulatory Adjustments)</t>
  </si>
  <si>
    <t>Tier 1 Capital (Before Regulatory Adjustments)</t>
  </si>
  <si>
    <t>Tier 2 Capital (Before Regulatory Adjustments)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</si>
</sst>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12"/>
      <name val="Times New Roman"/>
      <family val="1"/>
    </font>
    <font>
      <vertAlign val="superscript"/>
      <sz val="12"/>
      <color indexed="8"/>
      <name val="Times New Roman"/>
      <family val="1"/>
    </font>
    <font>
      <sz val="12"/>
      <color indexed="10"/>
      <name val="Times New Roman"/>
      <family val="1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b/>
      <sz val="14"/>
      <name val="Times New Roman"/>
      <family val="1"/>
    </font>
    <font>
      <i/>
      <sz val="12"/>
      <color indexed="8"/>
      <name val="Times New Roman"/>
      <family val="1"/>
    </font>
    <font>
      <i/>
      <vertAlign val="superscript"/>
      <sz val="12"/>
      <color indexed="8"/>
      <name val="Times New Roman"/>
      <family val="1"/>
    </font>
    <font>
      <i/>
      <sz val="12"/>
      <name val="Times New Roman"/>
      <family val="1"/>
    </font>
    <font>
      <vertAlign val="superscript"/>
      <sz val="12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0" xfId="0" applyFont="1" applyBorder="1"/>
    <xf numFmtId="3" fontId="4" fillId="0" borderId="0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2" borderId="2" xfId="0" applyFont="1" applyFill="1" applyBorder="1"/>
    <xf numFmtId="0" fontId="4" fillId="0" borderId="6" xfId="0" applyFont="1" applyBorder="1"/>
    <xf numFmtId="165" fontId="4" fillId="0" borderId="7" xfId="1" applyNumberFormat="1" applyFont="1" applyBorder="1"/>
    <xf numFmtId="0" fontId="4" fillId="0" borderId="8" xfId="0" applyFont="1" applyBorder="1"/>
    <xf numFmtId="165" fontId="4" fillId="0" borderId="9" xfId="1" applyNumberFormat="1" applyFont="1" applyBorder="1"/>
    <xf numFmtId="0" fontId="3" fillId="0" borderId="0" xfId="0" applyFont="1" applyBorder="1"/>
    <xf numFmtId="165" fontId="3" fillId="0" borderId="0" xfId="1" applyNumberFormat="1" applyFont="1" applyBorder="1"/>
    <xf numFmtId="165" fontId="4" fillId="0" borderId="10" xfId="1" applyNumberFormat="1" applyFont="1" applyBorder="1"/>
    <xf numFmtId="165" fontId="4" fillId="0" borderId="0" xfId="1" applyNumberFormat="1" applyFont="1" applyBorder="1"/>
    <xf numFmtId="164" fontId="4" fillId="0" borderId="10" xfId="0" applyNumberFormat="1" applyFont="1" applyBorder="1"/>
    <xf numFmtId="164" fontId="4" fillId="0" borderId="0" xfId="0" applyNumberFormat="1" applyFont="1" applyBorder="1"/>
    <xf numFmtId="164" fontId="6" fillId="0" borderId="10" xfId="0" applyNumberFormat="1" applyFont="1" applyBorder="1"/>
    <xf numFmtId="164" fontId="4" fillId="0" borderId="7" xfId="1" applyNumberFormat="1" applyFont="1" applyBorder="1"/>
    <xf numFmtId="164" fontId="8" fillId="0" borderId="0" xfId="0" applyNumberFormat="1" applyFont="1" applyBorder="1"/>
    <xf numFmtId="164" fontId="6" fillId="0" borderId="7" xfId="1" applyNumberFormat="1" applyFont="1" applyBorder="1"/>
    <xf numFmtId="0" fontId="4" fillId="2" borderId="11" xfId="0" applyFont="1" applyFill="1" applyBorder="1"/>
    <xf numFmtId="0" fontId="4" fillId="2" borderId="8" xfId="0" applyFont="1" applyFill="1" applyBorder="1"/>
    <xf numFmtId="165" fontId="4" fillId="2" borderId="9" xfId="1" applyNumberFormat="1" applyFont="1" applyFill="1" applyBorder="1"/>
    <xf numFmtId="165" fontId="4" fillId="2" borderId="12" xfId="1" applyNumberFormat="1" applyFont="1" applyFill="1" applyBorder="1"/>
    <xf numFmtId="165" fontId="4" fillId="2" borderId="10" xfId="1" applyNumberFormat="1" applyFont="1" applyFill="1" applyBorder="1"/>
    <xf numFmtId="0" fontId="3" fillId="2" borderId="11" xfId="0" applyFont="1" applyFill="1" applyBorder="1"/>
    <xf numFmtId="165" fontId="3" fillId="2" borderId="12" xfId="1" applyNumberFormat="1" applyFont="1" applyFill="1" applyBorder="1"/>
    <xf numFmtId="0" fontId="4" fillId="3" borderId="0" xfId="0" applyFont="1" applyFill="1"/>
    <xf numFmtId="0" fontId="4" fillId="3" borderId="2" xfId="0" applyFont="1" applyFill="1" applyBorder="1"/>
    <xf numFmtId="164" fontId="4" fillId="3" borderId="10" xfId="0" applyNumberFormat="1" applyFont="1" applyFill="1" applyBorder="1"/>
    <xf numFmtId="0" fontId="4" fillId="3" borderId="11" xfId="0" applyFont="1" applyFill="1" applyBorder="1"/>
    <xf numFmtId="164" fontId="4" fillId="3" borderId="12" xfId="0" applyNumberFormat="1" applyFont="1" applyFill="1" applyBorder="1"/>
    <xf numFmtId="164" fontId="6" fillId="3" borderId="10" xfId="0" applyNumberFormat="1" applyFont="1" applyFill="1" applyBorder="1"/>
    <xf numFmtId="164" fontId="6" fillId="3" borderId="12" xfId="0" applyNumberFormat="1" applyFont="1" applyFill="1" applyBorder="1"/>
    <xf numFmtId="0" fontId="9" fillId="0" borderId="0" xfId="0" applyFont="1"/>
    <xf numFmtId="0" fontId="6" fillId="0" borderId="0" xfId="0" applyFont="1"/>
    <xf numFmtId="0" fontId="11" fillId="0" borderId="1" xfId="0" applyFont="1" applyBorder="1" applyAlignment="1">
      <alignment horizontal="center"/>
    </xf>
    <xf numFmtId="0" fontId="6" fillId="0" borderId="0" xfId="0" applyFont="1" applyBorder="1"/>
    <xf numFmtId="3" fontId="6" fillId="0" borderId="0" xfId="0" applyNumberFormat="1" applyFont="1" applyBorder="1"/>
    <xf numFmtId="0" fontId="9" fillId="0" borderId="0" xfId="0" applyFont="1" applyFill="1"/>
    <xf numFmtId="0" fontId="8" fillId="0" borderId="0" xfId="0" applyFont="1"/>
    <xf numFmtId="3" fontId="4" fillId="0" borderId="0" xfId="0" applyNumberFormat="1" applyFont="1"/>
    <xf numFmtId="0" fontId="6" fillId="0" borderId="0" xfId="0" applyFont="1" applyFill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9" fillId="0" borderId="16" xfId="0" applyFont="1" applyFill="1" applyBorder="1"/>
    <xf numFmtId="3" fontId="9" fillId="0" borderId="17" xfId="0" applyNumberFormat="1" applyFont="1" applyFill="1" applyBorder="1"/>
    <xf numFmtId="3" fontId="9" fillId="0" borderId="18" xfId="0" applyNumberFormat="1" applyFont="1" applyFill="1" applyBorder="1"/>
    <xf numFmtId="0" fontId="4" fillId="0" borderId="16" xfId="0" applyFont="1" applyBorder="1" applyAlignment="1">
      <alignment horizontal="left" indent="2"/>
    </xf>
    <xf numFmtId="3" fontId="4" fillId="0" borderId="17" xfId="0" applyNumberFormat="1" applyFont="1" applyBorder="1"/>
    <xf numFmtId="3" fontId="4" fillId="0" borderId="18" xfId="0" applyNumberFormat="1" applyFont="1" applyBorder="1"/>
    <xf numFmtId="0" fontId="4" fillId="0" borderId="16" xfId="0" applyFont="1" applyFill="1" applyBorder="1" applyAlignment="1">
      <alignment horizontal="left" indent="2"/>
    </xf>
    <xf numFmtId="3" fontId="9" fillId="0" borderId="17" xfId="0" applyNumberFormat="1" applyFont="1" applyBorder="1"/>
    <xf numFmtId="3" fontId="9" fillId="0" borderId="18" xfId="0" applyNumberFormat="1" applyFont="1" applyBorder="1"/>
    <xf numFmtId="0" fontId="6" fillId="0" borderId="16" xfId="0" applyFont="1" applyFill="1" applyBorder="1" applyAlignment="1">
      <alignment horizontal="left" indent="1"/>
    </xf>
    <xf numFmtId="165" fontId="4" fillId="0" borderId="17" xfId="1" applyNumberFormat="1" applyFont="1" applyBorder="1"/>
    <xf numFmtId="165" fontId="4" fillId="0" borderId="18" xfId="1" applyNumberFormat="1" applyFont="1" applyBorder="1"/>
    <xf numFmtId="0" fontId="12" fillId="0" borderId="16" xfId="0" applyFont="1" applyBorder="1" applyAlignment="1">
      <alignment horizontal="left" indent="5"/>
    </xf>
    <xf numFmtId="3" fontId="12" fillId="0" borderId="17" xfId="0" applyNumberFormat="1" applyFont="1" applyBorder="1"/>
    <xf numFmtId="3" fontId="12" fillId="0" borderId="18" xfId="0" applyNumberFormat="1" applyFont="1" applyBorder="1"/>
    <xf numFmtId="0" fontId="4" fillId="0" borderId="16" xfId="0" applyFont="1" applyBorder="1" applyAlignment="1">
      <alignment horizontal="left" indent="1"/>
    </xf>
    <xf numFmtId="0" fontId="12" fillId="0" borderId="16" xfId="0" applyFont="1" applyBorder="1" applyAlignment="1">
      <alignment horizontal="left" indent="3"/>
    </xf>
    <xf numFmtId="0" fontId="9" fillId="0" borderId="16" xfId="0" applyFont="1" applyBorder="1"/>
    <xf numFmtId="0" fontId="9" fillId="0" borderId="19" xfId="0" applyFont="1" applyBorder="1"/>
    <xf numFmtId="3" fontId="9" fillId="0" borderId="20" xfId="0" applyNumberFormat="1" applyFont="1" applyBorder="1"/>
    <xf numFmtId="3" fontId="9" fillId="0" borderId="21" xfId="0" applyNumberFormat="1" applyFont="1" applyBorder="1"/>
    <xf numFmtId="0" fontId="9" fillId="0" borderId="22" xfId="0" applyFont="1" applyFill="1" applyBorder="1"/>
    <xf numFmtId="165" fontId="9" fillId="0" borderId="23" xfId="1" applyNumberFormat="1" applyFont="1" applyBorder="1"/>
    <xf numFmtId="165" fontId="9" fillId="0" borderId="24" xfId="1" applyNumberFormat="1" applyFont="1" applyBorder="1"/>
    <xf numFmtId="0" fontId="12" fillId="0" borderId="16" xfId="0" applyFont="1" applyBorder="1" applyAlignment="1">
      <alignment horizontal="left" indent="7"/>
    </xf>
    <xf numFmtId="0" fontId="9" fillId="0" borderId="15" xfId="0" applyFont="1" applyBorder="1" applyAlignment="1">
      <alignment horizontal="center"/>
    </xf>
    <xf numFmtId="0" fontId="9" fillId="3" borderId="13" xfId="0" applyFont="1" applyFill="1" applyBorder="1" applyAlignment="1"/>
    <xf numFmtId="3" fontId="6" fillId="3" borderId="14" xfId="0" applyNumberFormat="1" applyFont="1" applyFill="1" applyBorder="1"/>
    <xf numFmtId="3" fontId="6" fillId="3" borderId="15" xfId="0" applyNumberFormat="1" applyFont="1" applyFill="1" applyBorder="1"/>
    <xf numFmtId="0" fontId="14" fillId="0" borderId="0" xfId="0" applyFont="1"/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6" fillId="0" borderId="16" xfId="0" applyFont="1" applyBorder="1" applyAlignment="1">
      <alignment horizontal="left" indent="2"/>
    </xf>
    <xf numFmtId="3" fontId="6" fillId="0" borderId="17" xfId="0" applyNumberFormat="1" applyFont="1" applyBorder="1"/>
    <xf numFmtId="3" fontId="6" fillId="0" borderId="18" xfId="0" applyNumberFormat="1" applyFont="1" applyBorder="1"/>
    <xf numFmtId="0" fontId="14" fillId="0" borderId="16" xfId="0" applyFont="1" applyBorder="1" applyAlignment="1">
      <alignment horizontal="left" indent="4"/>
    </xf>
    <xf numFmtId="3" fontId="14" fillId="0" borderId="17" xfId="0" applyNumberFormat="1" applyFont="1" applyBorder="1"/>
    <xf numFmtId="3" fontId="14" fillId="0" borderId="18" xfId="0" applyNumberFormat="1" applyFont="1" applyBorder="1"/>
    <xf numFmtId="0" fontId="9" fillId="0" borderId="19" xfId="0" applyFont="1" applyFill="1" applyBorder="1"/>
    <xf numFmtId="3" fontId="9" fillId="0" borderId="20" xfId="0" applyNumberFormat="1" applyFont="1" applyFill="1" applyBorder="1"/>
    <xf numFmtId="3" fontId="9" fillId="0" borderId="21" xfId="0" applyNumberFormat="1" applyFont="1" applyFill="1" applyBorder="1"/>
    <xf numFmtId="3" fontId="9" fillId="0" borderId="23" xfId="0" applyNumberFormat="1" applyFont="1" applyFill="1" applyBorder="1"/>
    <xf numFmtId="3" fontId="9" fillId="0" borderId="24" xfId="0" applyNumberFormat="1" applyFont="1" applyFill="1" applyBorder="1"/>
    <xf numFmtId="0" fontId="9" fillId="3" borderId="13" xfId="0" applyFont="1" applyFill="1" applyBorder="1" applyAlignment="1">
      <alignment horizontal="left" vertical="center"/>
    </xf>
    <xf numFmtId="3" fontId="9" fillId="3" borderId="14" xfId="0" applyNumberFormat="1" applyFont="1" applyFill="1" applyBorder="1"/>
    <xf numFmtId="3" fontId="9" fillId="3" borderId="15" xfId="0" applyNumberFormat="1" applyFont="1" applyFill="1" applyBorder="1"/>
    <xf numFmtId="0" fontId="6" fillId="3" borderId="16" xfId="0" applyFont="1" applyFill="1" applyBorder="1" applyAlignment="1">
      <alignment horizontal="left" indent="2"/>
    </xf>
    <xf numFmtId="3" fontId="6" fillId="3" borderId="17" xfId="0" applyNumberFormat="1" applyFont="1" applyFill="1" applyBorder="1"/>
    <xf numFmtId="3" fontId="6" fillId="3" borderId="18" xfId="0" applyNumberFormat="1" applyFont="1" applyFill="1" applyBorder="1"/>
    <xf numFmtId="0" fontId="9" fillId="0" borderId="0" xfId="0" applyFont="1" applyBorder="1"/>
    <xf numFmtId="3" fontId="9" fillId="0" borderId="0" xfId="0" applyNumberFormat="1" applyFont="1" applyBorder="1"/>
    <xf numFmtId="165" fontId="6" fillId="3" borderId="15" xfId="1" applyNumberFormat="1" applyFont="1" applyFill="1" applyBorder="1"/>
    <xf numFmtId="165" fontId="9" fillId="0" borderId="18" xfId="1" applyNumberFormat="1" applyFont="1" applyFill="1" applyBorder="1"/>
    <xf numFmtId="165" fontId="9" fillId="0" borderId="18" xfId="1" applyNumberFormat="1" applyFont="1" applyBorder="1"/>
    <xf numFmtId="165" fontId="12" fillId="0" borderId="18" xfId="1" applyNumberFormat="1" applyFont="1" applyBorder="1"/>
    <xf numFmtId="165" fontId="9" fillId="0" borderId="21" xfId="1" applyNumberFormat="1" applyFont="1" applyBorder="1"/>
    <xf numFmtId="0" fontId="9" fillId="0" borderId="15" xfId="0" applyFont="1" applyFill="1" applyBorder="1" applyAlignment="1">
      <alignment horizontal="center"/>
    </xf>
    <xf numFmtId="0" fontId="4" fillId="0" borderId="0" xfId="0" applyFont="1" applyFill="1"/>
    <xf numFmtId="165" fontId="4" fillId="0" borderId="0" xfId="0" applyNumberFormat="1" applyFont="1"/>
    <xf numFmtId="0" fontId="3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4" fillId="0" borderId="27" xfId="0" applyFont="1" applyBorder="1"/>
    <xf numFmtId="0" fontId="4" fillId="0" borderId="28" xfId="0" applyFont="1" applyBorder="1"/>
    <xf numFmtId="0" fontId="5" fillId="0" borderId="29" xfId="0" applyFont="1" applyBorder="1" applyAlignment="1">
      <alignment horizontal="center"/>
    </xf>
    <xf numFmtId="165" fontId="4" fillId="0" borderId="0" xfId="1" quotePrefix="1" applyNumberFormat="1" applyFont="1" applyFill="1"/>
    <xf numFmtId="165" fontId="4" fillId="0" borderId="10" xfId="1" applyNumberFormat="1" applyFont="1" applyFill="1" applyBorder="1"/>
    <xf numFmtId="165" fontId="4" fillId="0" borderId="0" xfId="0" applyNumberFormat="1" applyFont="1" applyFill="1"/>
    <xf numFmtId="3" fontId="4" fillId="0" borderId="0" xfId="0" applyNumberFormat="1" applyFont="1" applyFill="1"/>
    <xf numFmtId="0" fontId="4" fillId="0" borderId="29" xfId="0" applyFont="1" applyBorder="1"/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33" xfId="0" applyFont="1" applyBorder="1" applyAlignment="1">
      <alignment horizontal="left" vertical="center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26" xfId="0" applyFont="1" applyBorder="1" applyAlignment="1">
      <alignment horizontal="left" vertical="center"/>
    </xf>
    <xf numFmtId="0" fontId="3" fillId="0" borderId="37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0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79"/>
  <sheetViews>
    <sheetView zoomScaleNormal="100" zoomScaleSheetLayoutView="98" workbookViewId="0">
      <pane xSplit="1" topLeftCell="AQ1" activePane="topRight" state="frozen"/>
      <selection activeCell="AT4" sqref="AT4"/>
      <selection pane="topRight" activeCell="AY12" sqref="AY12"/>
    </sheetView>
  </sheetViews>
  <sheetFormatPr defaultRowHeight="15.75" x14ac:dyDescent="0.25"/>
  <cols>
    <col min="1" max="1" width="54.5703125" style="2" bestFit="1" customWidth="1"/>
    <col min="2" max="5" width="14.42578125" style="2" customWidth="1"/>
    <col min="6" max="25" width="11.5703125" style="2" customWidth="1"/>
    <col min="26" max="31" width="12.42578125" style="2" customWidth="1"/>
    <col min="32" max="33" width="12.42578125" style="2" bestFit="1" customWidth="1"/>
    <col min="34" max="35" width="12.42578125" style="2" customWidth="1"/>
    <col min="36" max="37" width="12.42578125" style="2" bestFit="1" customWidth="1"/>
    <col min="38" max="39" width="12.42578125" style="2" customWidth="1"/>
    <col min="40" max="41" width="12.42578125" style="2" bestFit="1" customWidth="1"/>
    <col min="42" max="44" width="12.42578125" style="2" customWidth="1"/>
    <col min="45" max="45" width="12.42578125" style="2" bestFit="1" customWidth="1"/>
    <col min="46" max="48" width="12.42578125" style="2" customWidth="1"/>
    <col min="49" max="49" width="12.42578125" style="2" bestFit="1" customWidth="1"/>
    <col min="50" max="51" width="12.42578125" style="2" customWidth="1"/>
    <col min="52" max="16384" width="9.140625" style="2"/>
  </cols>
  <sheetData>
    <row r="1" spans="1:54" x14ac:dyDescent="0.25">
      <c r="A1" s="1" t="s">
        <v>46</v>
      </c>
    </row>
    <row r="2" spans="1:54" x14ac:dyDescent="0.25">
      <c r="A2" s="1"/>
    </row>
    <row r="3" spans="1:54" ht="19.5" thickBot="1" x14ac:dyDescent="0.35">
      <c r="A3" s="3" t="s">
        <v>56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119"/>
      <c r="AI3" s="119"/>
      <c r="AJ3" s="119"/>
      <c r="AK3" s="119"/>
      <c r="AL3" s="119"/>
      <c r="AM3" s="119"/>
      <c r="AN3" s="119"/>
      <c r="AO3" s="120"/>
      <c r="AP3" s="119"/>
      <c r="AQ3" s="119"/>
      <c r="AR3" s="119"/>
      <c r="AS3" s="120"/>
      <c r="AT3" s="119"/>
      <c r="AU3" s="119"/>
      <c r="AV3" s="119"/>
      <c r="AW3" s="120"/>
      <c r="AX3" s="119"/>
      <c r="AY3" s="120"/>
    </row>
    <row r="4" spans="1:54" ht="16.5" thickBot="1" x14ac:dyDescent="0.3">
      <c r="A4" s="135" t="s">
        <v>34</v>
      </c>
      <c r="B4" s="131">
        <v>2008</v>
      </c>
      <c r="C4" s="132"/>
      <c r="D4" s="132"/>
      <c r="E4" s="133"/>
      <c r="F4" s="131">
        <v>2009</v>
      </c>
      <c r="G4" s="132"/>
      <c r="H4" s="132"/>
      <c r="I4" s="133"/>
      <c r="J4" s="131">
        <v>2010</v>
      </c>
      <c r="K4" s="132"/>
      <c r="L4" s="132"/>
      <c r="M4" s="133"/>
      <c r="N4" s="131">
        <v>2011</v>
      </c>
      <c r="O4" s="132"/>
      <c r="P4" s="132"/>
      <c r="Q4" s="133"/>
      <c r="R4" s="131">
        <v>2012</v>
      </c>
      <c r="S4" s="132"/>
      <c r="T4" s="132"/>
      <c r="U4" s="133"/>
      <c r="V4" s="131">
        <v>2013</v>
      </c>
      <c r="W4" s="132"/>
      <c r="X4" s="132"/>
      <c r="Y4" s="133"/>
      <c r="Z4" s="127">
        <v>2014</v>
      </c>
      <c r="AA4" s="128"/>
      <c r="AB4" s="128"/>
      <c r="AC4" s="129"/>
      <c r="AD4" s="127">
        <v>2015</v>
      </c>
      <c r="AE4" s="128"/>
      <c r="AF4" s="137"/>
      <c r="AG4" s="138"/>
      <c r="AH4" s="127">
        <v>2016</v>
      </c>
      <c r="AI4" s="128"/>
      <c r="AJ4" s="128"/>
      <c r="AK4" s="129"/>
      <c r="AL4" s="127">
        <v>2017</v>
      </c>
      <c r="AM4" s="128"/>
      <c r="AN4" s="128"/>
      <c r="AO4" s="129"/>
      <c r="AP4" s="127">
        <v>2018</v>
      </c>
      <c r="AQ4" s="128"/>
      <c r="AR4" s="128"/>
      <c r="AS4" s="129"/>
      <c r="AT4" s="127">
        <v>2019</v>
      </c>
      <c r="AU4" s="128"/>
      <c r="AV4" s="128"/>
      <c r="AW4" s="129"/>
      <c r="AX4" s="127">
        <v>2020</v>
      </c>
      <c r="AY4" s="129"/>
    </row>
    <row r="5" spans="1:54" ht="16.5" thickBot="1" x14ac:dyDescent="0.3">
      <c r="A5" s="136"/>
      <c r="B5" s="49" t="s">
        <v>0</v>
      </c>
      <c r="C5" s="50" t="s">
        <v>1</v>
      </c>
      <c r="D5" s="50" t="s">
        <v>2</v>
      </c>
      <c r="E5" s="51" t="s">
        <v>3</v>
      </c>
      <c r="F5" s="49" t="s">
        <v>0</v>
      </c>
      <c r="G5" s="50" t="s">
        <v>1</v>
      </c>
      <c r="H5" s="50" t="s">
        <v>2</v>
      </c>
      <c r="I5" s="51" t="s">
        <v>3</v>
      </c>
      <c r="J5" s="49" t="s">
        <v>0</v>
      </c>
      <c r="K5" s="50" t="s">
        <v>1</v>
      </c>
      <c r="L5" s="50" t="s">
        <v>2</v>
      </c>
      <c r="M5" s="51" t="s">
        <v>3</v>
      </c>
      <c r="N5" s="49" t="s">
        <v>0</v>
      </c>
      <c r="O5" s="50" t="s">
        <v>1</v>
      </c>
      <c r="P5" s="50" t="s">
        <v>2</v>
      </c>
      <c r="Q5" s="51" t="s">
        <v>3</v>
      </c>
      <c r="R5" s="49" t="s">
        <v>0</v>
      </c>
      <c r="S5" s="50" t="s">
        <v>1</v>
      </c>
      <c r="T5" s="50" t="s">
        <v>2</v>
      </c>
      <c r="U5" s="51" t="s">
        <v>3</v>
      </c>
      <c r="V5" s="49" t="s">
        <v>0</v>
      </c>
      <c r="W5" s="50" t="s">
        <v>1</v>
      </c>
      <c r="X5" s="50" t="s">
        <v>2</v>
      </c>
      <c r="Y5" s="51" t="s">
        <v>3</v>
      </c>
      <c r="Z5" s="49" t="s">
        <v>0</v>
      </c>
      <c r="AA5" s="49" t="s">
        <v>1</v>
      </c>
      <c r="AB5" s="117" t="s">
        <v>2</v>
      </c>
      <c r="AC5" s="117" t="s">
        <v>3</v>
      </c>
      <c r="AD5" s="117" t="s">
        <v>0</v>
      </c>
      <c r="AE5" s="117" t="s">
        <v>1</v>
      </c>
      <c r="AF5" s="117" t="s">
        <v>2</v>
      </c>
      <c r="AG5" s="117" t="s">
        <v>3</v>
      </c>
      <c r="AH5" s="118" t="s">
        <v>0</v>
      </c>
      <c r="AI5" s="118" t="s">
        <v>1</v>
      </c>
      <c r="AJ5" s="118" t="s">
        <v>2</v>
      </c>
      <c r="AK5" s="118" t="s">
        <v>3</v>
      </c>
      <c r="AL5" s="118" t="s">
        <v>0</v>
      </c>
      <c r="AM5" s="118" t="s">
        <v>1</v>
      </c>
      <c r="AN5" s="118" t="s">
        <v>2</v>
      </c>
      <c r="AO5" s="118" t="s">
        <v>3</v>
      </c>
      <c r="AP5" s="118" t="s">
        <v>0</v>
      </c>
      <c r="AQ5" s="118" t="s">
        <v>1</v>
      </c>
      <c r="AR5" s="118" t="s">
        <v>2</v>
      </c>
      <c r="AS5" s="118" t="s">
        <v>3</v>
      </c>
      <c r="AT5" s="118" t="s">
        <v>0</v>
      </c>
      <c r="AU5" s="118" t="s">
        <v>1</v>
      </c>
      <c r="AV5" s="118" t="s">
        <v>2</v>
      </c>
      <c r="AW5" s="118" t="s">
        <v>3</v>
      </c>
      <c r="AX5" s="118" t="s">
        <v>0</v>
      </c>
      <c r="AY5" s="118" t="s">
        <v>1</v>
      </c>
    </row>
    <row r="6" spans="1:54" s="48" customFormat="1" x14ac:dyDescent="0.25">
      <c r="A6" s="78" t="s">
        <v>31</v>
      </c>
      <c r="B6" s="79">
        <v>2573678.0129999998</v>
      </c>
      <c r="C6" s="79">
        <v>2653005.3619999997</v>
      </c>
      <c r="D6" s="79">
        <v>2703013.0180000002</v>
      </c>
      <c r="E6" s="80">
        <v>2697449.7009999999</v>
      </c>
      <c r="F6" s="79">
        <v>2775654.943</v>
      </c>
      <c r="G6" s="79">
        <v>2843717.6153408596</v>
      </c>
      <c r="H6" s="79">
        <v>2941202.4094251501</v>
      </c>
      <c r="I6" s="80">
        <v>3013256.4103212999</v>
      </c>
      <c r="J6" s="79">
        <v>3081768.3425829248</v>
      </c>
      <c r="K6" s="79">
        <v>3179906.477</v>
      </c>
      <c r="L6" s="79">
        <v>3361673.4560000002</v>
      </c>
      <c r="M6" s="80">
        <v>3550515.4419999998</v>
      </c>
      <c r="N6" s="79">
        <v>3687701.3000000003</v>
      </c>
      <c r="O6" s="79">
        <v>3864989.8629999994</v>
      </c>
      <c r="P6" s="79">
        <v>4014786.8320000004</v>
      </c>
      <c r="Q6" s="80">
        <v>4252233.6860000007</v>
      </c>
      <c r="R6" s="79">
        <v>4586175.66</v>
      </c>
      <c r="S6" s="79">
        <v>4819946.3610000005</v>
      </c>
      <c r="T6" s="79">
        <v>4916214.648</v>
      </c>
      <c r="U6" s="80">
        <v>5098219.3400000008</v>
      </c>
      <c r="V6" s="79">
        <v>5370074.4479999999</v>
      </c>
      <c r="W6" s="79">
        <v>5522043.4930000007</v>
      </c>
      <c r="X6" s="79">
        <v>5795331.034</v>
      </c>
      <c r="Y6" s="80">
        <v>5941472.7090000007</v>
      </c>
      <c r="Z6" s="103">
        <v>6086503.6169999996</v>
      </c>
      <c r="AA6" s="103">
        <v>6256997.3439999986</v>
      </c>
      <c r="AB6" s="103">
        <v>6577256.0949999997</v>
      </c>
      <c r="AC6" s="103">
        <v>6971832.4070000015</v>
      </c>
      <c r="AD6" s="103">
        <v>7170011.6259999983</v>
      </c>
      <c r="AE6" s="103">
        <v>7347375.9970000004</v>
      </c>
      <c r="AF6" s="103">
        <v>7706380.9049999993</v>
      </c>
      <c r="AG6" s="103">
        <v>8077474.1109999996</v>
      </c>
      <c r="AH6" s="103">
        <v>8354274.4859999996</v>
      </c>
      <c r="AI6" s="103">
        <v>8451555.318</v>
      </c>
      <c r="AJ6" s="103">
        <v>8703147.3649999984</v>
      </c>
      <c r="AK6" s="103">
        <v>9046583.4460000005</v>
      </c>
      <c r="AL6" s="103">
        <v>9492621.5999999996</v>
      </c>
      <c r="AM6" s="103">
        <v>9765393.6899999976</v>
      </c>
      <c r="AN6" s="103">
        <v>10041263.591000002</v>
      </c>
      <c r="AO6" s="103">
        <v>10292397.388</v>
      </c>
      <c r="AP6" s="103">
        <v>10675171.422000002</v>
      </c>
      <c r="AQ6" s="103">
        <v>10847443.592999998</v>
      </c>
      <c r="AR6" s="103">
        <v>11273123.177999998</v>
      </c>
      <c r="AS6" s="103">
        <v>11793991.691</v>
      </c>
      <c r="AT6" s="103">
        <v>11741615.648</v>
      </c>
      <c r="AU6" s="103">
        <v>11901511.341</v>
      </c>
      <c r="AV6" s="103">
        <v>12154683.051999999</v>
      </c>
      <c r="AW6" s="103">
        <v>12522707.253</v>
      </c>
      <c r="AX6" s="103">
        <v>13166246.249</v>
      </c>
      <c r="AY6" s="103">
        <v>13367792.174000001</v>
      </c>
    </row>
    <row r="7" spans="1:54" x14ac:dyDescent="0.25">
      <c r="A7" s="73" t="s">
        <v>4</v>
      </c>
      <c r="B7" s="74">
        <v>340968.33499999996</v>
      </c>
      <c r="C7" s="74">
        <v>370122.962</v>
      </c>
      <c r="D7" s="74">
        <v>332217.02</v>
      </c>
      <c r="E7" s="75">
        <v>300072.0846</v>
      </c>
      <c r="F7" s="74">
        <v>316097.14199999999</v>
      </c>
      <c r="G7" s="74">
        <v>342341.39599999995</v>
      </c>
      <c r="H7" s="74">
        <v>386048.62100000004</v>
      </c>
      <c r="I7" s="75">
        <v>405034.76599999995</v>
      </c>
      <c r="J7" s="74">
        <v>348856.94199999998</v>
      </c>
      <c r="K7" s="74">
        <v>311621.59100000001</v>
      </c>
      <c r="L7" s="74">
        <v>374340.81800000003</v>
      </c>
      <c r="M7" s="75">
        <v>402730.09299999999</v>
      </c>
      <c r="N7" s="74">
        <v>417902.14299999998</v>
      </c>
      <c r="O7" s="74">
        <v>397063.82400000002</v>
      </c>
      <c r="P7" s="74">
        <v>413439.57699999999</v>
      </c>
      <c r="Q7" s="75">
        <v>465180.33999999997</v>
      </c>
      <c r="R7" s="74">
        <v>478364.58299999998</v>
      </c>
      <c r="S7" s="74">
        <v>518113.56599999999</v>
      </c>
      <c r="T7" s="74">
        <v>528948.21500000008</v>
      </c>
      <c r="U7" s="75">
        <v>544589.09299999999</v>
      </c>
      <c r="V7" s="74">
        <v>627165.25600000005</v>
      </c>
      <c r="W7" s="74">
        <v>565363.86600000004</v>
      </c>
      <c r="X7" s="74">
        <v>579582.02800000005</v>
      </c>
      <c r="Y7" s="75">
        <v>590606.1719999999</v>
      </c>
      <c r="Z7" s="75">
        <v>678842.66899999999</v>
      </c>
      <c r="AA7" s="75">
        <v>782414.05099999998</v>
      </c>
      <c r="AB7" s="75">
        <v>880124.36900000006</v>
      </c>
      <c r="AC7" s="75">
        <v>936801.46799999999</v>
      </c>
      <c r="AD7" s="75">
        <v>809856.04399999988</v>
      </c>
      <c r="AE7" s="75">
        <v>666765.32499999995</v>
      </c>
      <c r="AF7" s="75">
        <v>695750.47400000005</v>
      </c>
      <c r="AG7" s="75">
        <v>807916.91199999989</v>
      </c>
      <c r="AH7" s="75">
        <v>785028.21299999999</v>
      </c>
      <c r="AI7" s="75">
        <v>798318.71200000006</v>
      </c>
      <c r="AJ7" s="75">
        <v>871822.02500000002</v>
      </c>
      <c r="AK7" s="75">
        <v>988082.26</v>
      </c>
      <c r="AL7" s="75">
        <v>948131.25099999993</v>
      </c>
      <c r="AM7" s="75">
        <v>918935.10699999996</v>
      </c>
      <c r="AN7" s="75">
        <v>989301.85400000005</v>
      </c>
      <c r="AO7" s="75">
        <v>1022594.9129999999</v>
      </c>
      <c r="AP7" s="75">
        <v>1029290.4920000001</v>
      </c>
      <c r="AQ7" s="75">
        <v>973871.32799999998</v>
      </c>
      <c r="AR7" s="75">
        <v>1066459.584</v>
      </c>
      <c r="AS7" s="75">
        <v>1062934.2270000002</v>
      </c>
      <c r="AT7" s="75">
        <v>1104113.338</v>
      </c>
      <c r="AU7" s="75">
        <v>1064836.5919999999</v>
      </c>
      <c r="AV7" s="75">
        <v>1026861.1420000001</v>
      </c>
      <c r="AW7" s="75">
        <v>1043388.4509999999</v>
      </c>
      <c r="AX7" s="75">
        <v>1129090.3190000001</v>
      </c>
      <c r="AY7" s="75">
        <v>1009513.409</v>
      </c>
    </row>
    <row r="8" spans="1:54" s="45" customFormat="1" x14ac:dyDescent="0.25">
      <c r="A8" s="52" t="s">
        <v>5</v>
      </c>
      <c r="B8" s="53">
        <v>592810.473</v>
      </c>
      <c r="C8" s="53">
        <v>602252.44200000004</v>
      </c>
      <c r="D8" s="53">
        <v>683538.51100000006</v>
      </c>
      <c r="E8" s="54">
        <v>693182.50299999991</v>
      </c>
      <c r="F8" s="53">
        <v>758994.43</v>
      </c>
      <c r="G8" s="53">
        <v>820963.12</v>
      </c>
      <c r="H8" s="53">
        <v>887352.95500000007</v>
      </c>
      <c r="I8" s="54">
        <v>949462.46900000004</v>
      </c>
      <c r="J8" s="53">
        <v>1016141.0649999999</v>
      </c>
      <c r="K8" s="53">
        <v>1058588.6369999999</v>
      </c>
      <c r="L8" s="53">
        <v>1108095.6739999999</v>
      </c>
      <c r="M8" s="54">
        <v>1099852.6410000001</v>
      </c>
      <c r="N8" s="53">
        <v>1141040.7339999999</v>
      </c>
      <c r="O8" s="53">
        <v>1162310.9080000001</v>
      </c>
      <c r="P8" s="53">
        <v>1154038.2</v>
      </c>
      <c r="Q8" s="54">
        <v>1079820.9510000001</v>
      </c>
      <c r="R8" s="53">
        <v>1169596.7150000001</v>
      </c>
      <c r="S8" s="53">
        <v>1208767.1309999998</v>
      </c>
      <c r="T8" s="53">
        <v>1190783.2270000002</v>
      </c>
      <c r="U8" s="54">
        <v>1241070.0970000001</v>
      </c>
      <c r="V8" s="53">
        <v>1331301.034</v>
      </c>
      <c r="W8" s="53">
        <v>1497120.5269999998</v>
      </c>
      <c r="X8" s="53">
        <v>1693572.6569999999</v>
      </c>
      <c r="Y8" s="54">
        <v>1719196.6740000001</v>
      </c>
      <c r="Z8" s="104">
        <v>1819279.888</v>
      </c>
      <c r="AA8" s="104">
        <v>1864568.87</v>
      </c>
      <c r="AB8" s="104">
        <v>1922981.3289999999</v>
      </c>
      <c r="AC8" s="104">
        <v>1953237.4799999997</v>
      </c>
      <c r="AD8" s="104">
        <v>2105924.0610000002</v>
      </c>
      <c r="AE8" s="104">
        <v>2284629.94</v>
      </c>
      <c r="AF8" s="104">
        <v>2325055.662</v>
      </c>
      <c r="AG8" s="104">
        <v>2367809.7829999998</v>
      </c>
      <c r="AH8" s="104">
        <v>2454443.162</v>
      </c>
      <c r="AI8" s="104">
        <v>2417518.8160000001</v>
      </c>
      <c r="AJ8" s="104">
        <v>2413316.9789999998</v>
      </c>
      <c r="AK8" s="104">
        <v>2291322.7760000001</v>
      </c>
      <c r="AL8" s="104">
        <v>2471200.1340000001</v>
      </c>
      <c r="AM8" s="104">
        <v>2546754.8830000004</v>
      </c>
      <c r="AN8" s="104">
        <v>2599555.9909999999</v>
      </c>
      <c r="AO8" s="104">
        <v>2576672.0240000007</v>
      </c>
      <c r="AP8" s="104">
        <v>2634383.4530000007</v>
      </c>
      <c r="AQ8" s="104">
        <v>2631622.443</v>
      </c>
      <c r="AR8" s="104">
        <v>2638937.7710000002</v>
      </c>
      <c r="AS8" s="104">
        <v>2697353.8329999996</v>
      </c>
      <c r="AT8" s="104">
        <v>2657885.213</v>
      </c>
      <c r="AU8" s="104">
        <v>2875345.6150000002</v>
      </c>
      <c r="AV8" s="104">
        <v>2943711.2640000004</v>
      </c>
      <c r="AW8" s="104">
        <v>3026890.9269999992</v>
      </c>
      <c r="AX8" s="104">
        <v>3168490.8490000004</v>
      </c>
      <c r="AY8" s="104">
        <v>3391886.969</v>
      </c>
      <c r="BA8" s="149"/>
      <c r="BB8" s="149"/>
    </row>
    <row r="9" spans="1:54" x14ac:dyDescent="0.25">
      <c r="A9" s="55" t="s">
        <v>16</v>
      </c>
      <c r="B9" s="56">
        <v>100963.72899999999</v>
      </c>
      <c r="C9" s="56">
        <v>99078.25</v>
      </c>
      <c r="D9" s="56">
        <v>156098.56299999999</v>
      </c>
      <c r="E9" s="57">
        <v>139240.82</v>
      </c>
      <c r="F9" s="56">
        <v>157598.47700000001</v>
      </c>
      <c r="G9" s="56">
        <v>181572.75900000002</v>
      </c>
      <c r="H9" s="56">
        <v>208425.31899999999</v>
      </c>
      <c r="I9" s="57">
        <v>210107.22500000001</v>
      </c>
      <c r="J9" s="56">
        <v>223367.65499999997</v>
      </c>
      <c r="K9" s="56">
        <v>267137.55599999998</v>
      </c>
      <c r="L9" s="56">
        <v>321571.97199999995</v>
      </c>
      <c r="M9" s="57">
        <v>301492.51499999996</v>
      </c>
      <c r="N9" s="56">
        <v>322362.22899999999</v>
      </c>
      <c r="O9" s="56">
        <v>321941.005</v>
      </c>
      <c r="P9" s="56">
        <v>328068.23300000001</v>
      </c>
      <c r="Q9" s="57">
        <v>269444.04100000003</v>
      </c>
      <c r="R9" s="56">
        <v>300626.39800000004</v>
      </c>
      <c r="S9" s="56">
        <v>288526.84300000005</v>
      </c>
      <c r="T9" s="56">
        <v>280516.924</v>
      </c>
      <c r="U9" s="57">
        <v>305741.71200000006</v>
      </c>
      <c r="V9" s="56">
        <v>291823.81899999996</v>
      </c>
      <c r="W9" s="56">
        <v>373540.86599999998</v>
      </c>
      <c r="X9" s="56">
        <v>426093.35</v>
      </c>
      <c r="Y9" s="57">
        <v>465237.96399999998</v>
      </c>
      <c r="Z9" s="63">
        <v>473410.85700000002</v>
      </c>
      <c r="AA9" s="63">
        <v>417405.625</v>
      </c>
      <c r="AB9" s="63">
        <v>397483.93800000002</v>
      </c>
      <c r="AC9" s="63">
        <v>397449.75400000002</v>
      </c>
      <c r="AD9" s="63">
        <v>475848.86600000004</v>
      </c>
      <c r="AE9" s="63">
        <v>560684.772</v>
      </c>
      <c r="AF9" s="63">
        <v>515545.70799999998</v>
      </c>
      <c r="AG9" s="63">
        <v>502882.71799999999</v>
      </c>
      <c r="AH9" s="63">
        <v>515671.22400000005</v>
      </c>
      <c r="AI9" s="63">
        <v>515371.00299999991</v>
      </c>
      <c r="AJ9" s="63">
        <v>548636.90899999999</v>
      </c>
      <c r="AK9" s="63">
        <v>464434.21299999999</v>
      </c>
      <c r="AL9" s="63">
        <v>567628.44199999992</v>
      </c>
      <c r="AM9" s="63">
        <v>660448.14500000002</v>
      </c>
      <c r="AN9" s="63">
        <v>671718.7350000001</v>
      </c>
      <c r="AO9" s="63">
        <v>647072.78200000001</v>
      </c>
      <c r="AP9" s="63">
        <v>632995.25099999993</v>
      </c>
      <c r="AQ9" s="63">
        <v>647108.36800000002</v>
      </c>
      <c r="AR9" s="63">
        <v>672105.89500000002</v>
      </c>
      <c r="AS9" s="63">
        <v>621457.50599999994</v>
      </c>
      <c r="AT9" s="63">
        <v>653591.17499999993</v>
      </c>
      <c r="AU9" s="63">
        <v>630000.94299999997</v>
      </c>
      <c r="AV9" s="63">
        <v>636715.00000000012</v>
      </c>
      <c r="AW9" s="63">
        <v>576320.33699999994</v>
      </c>
      <c r="AX9" s="63">
        <v>643753.18299999996</v>
      </c>
      <c r="AY9" s="63">
        <v>668238.49699999997</v>
      </c>
      <c r="BA9" s="6"/>
      <c r="BB9" s="6"/>
    </row>
    <row r="10" spans="1:54" x14ac:dyDescent="0.25">
      <c r="A10" s="58" t="s">
        <v>15</v>
      </c>
      <c r="B10" s="56">
        <v>472296.44</v>
      </c>
      <c r="C10" s="56">
        <v>484564.04200000002</v>
      </c>
      <c r="D10" s="56">
        <v>507839.02300000004</v>
      </c>
      <c r="E10" s="57">
        <v>533734.52099999995</v>
      </c>
      <c r="F10" s="56">
        <v>580535.78700000001</v>
      </c>
      <c r="G10" s="56">
        <v>618564.45600000001</v>
      </c>
      <c r="H10" s="56">
        <v>658259.75099999993</v>
      </c>
      <c r="I10" s="57">
        <v>718742.87300000002</v>
      </c>
      <c r="J10" s="56">
        <v>769943.777</v>
      </c>
      <c r="K10" s="56">
        <v>773084.98900000006</v>
      </c>
      <c r="L10" s="56">
        <v>767918.46399999992</v>
      </c>
      <c r="M10" s="57">
        <v>779366.11400000006</v>
      </c>
      <c r="N10" s="56">
        <v>799159.63699999999</v>
      </c>
      <c r="O10" s="56">
        <v>818914.45900000003</v>
      </c>
      <c r="P10" s="56">
        <v>804740.2159999999</v>
      </c>
      <c r="Q10" s="57">
        <v>787699.63299999991</v>
      </c>
      <c r="R10" s="56">
        <v>846324.52200000011</v>
      </c>
      <c r="S10" s="56">
        <v>897674.74699999997</v>
      </c>
      <c r="T10" s="56">
        <v>887081.71299999999</v>
      </c>
      <c r="U10" s="57">
        <v>912323.08799999999</v>
      </c>
      <c r="V10" s="56">
        <v>1017265.6090000001</v>
      </c>
      <c r="W10" s="56">
        <v>1101523.9709999999</v>
      </c>
      <c r="X10" s="56">
        <v>1245393.7379999999</v>
      </c>
      <c r="Y10" s="57">
        <v>1229712.4480000001</v>
      </c>
      <c r="Z10" s="63">
        <v>1321503.159</v>
      </c>
      <c r="AA10" s="63">
        <v>1422885.878</v>
      </c>
      <c r="AB10" s="63">
        <v>1499782.5279999999</v>
      </c>
      <c r="AC10" s="63">
        <v>1530099.0630000001</v>
      </c>
      <c r="AD10" s="63">
        <v>1604334.858</v>
      </c>
      <c r="AE10" s="63">
        <v>1698265.1480000003</v>
      </c>
      <c r="AF10" s="63">
        <v>1783467.73</v>
      </c>
      <c r="AG10" s="63">
        <v>1844713.611</v>
      </c>
      <c r="AH10" s="63">
        <v>1918299.1259999997</v>
      </c>
      <c r="AI10" s="63">
        <v>1881642.8830000001</v>
      </c>
      <c r="AJ10" s="63">
        <v>1843153.9809999999</v>
      </c>
      <c r="AK10" s="63">
        <v>1806098.7080000001</v>
      </c>
      <c r="AL10" s="63">
        <v>1882769.5020000003</v>
      </c>
      <c r="AM10" s="63">
        <v>1864669.176</v>
      </c>
      <c r="AN10" s="63">
        <v>1906660.7450000001</v>
      </c>
      <c r="AO10" s="63">
        <v>1907310.9739999999</v>
      </c>
      <c r="AP10" s="63">
        <v>1978804.35</v>
      </c>
      <c r="AQ10" s="63">
        <v>1960706.5250000001</v>
      </c>
      <c r="AR10" s="63">
        <v>1942863.139</v>
      </c>
      <c r="AS10" s="63">
        <v>2050100.446</v>
      </c>
      <c r="AT10" s="63">
        <v>1978399.7770000002</v>
      </c>
      <c r="AU10" s="63">
        <v>2219452.1909999996</v>
      </c>
      <c r="AV10" s="63">
        <v>2280282.7290000003</v>
      </c>
      <c r="AW10" s="63">
        <v>2420354.0570000005</v>
      </c>
      <c r="AX10" s="63">
        <v>2494507.1140000001</v>
      </c>
      <c r="AY10" s="63">
        <v>2693225.6439999999</v>
      </c>
      <c r="BA10" s="6"/>
      <c r="BB10" s="6"/>
    </row>
    <row r="11" spans="1:54" x14ac:dyDescent="0.25">
      <c r="A11" s="55" t="s">
        <v>17</v>
      </c>
      <c r="B11" s="56">
        <v>18757.324000000001</v>
      </c>
      <c r="C11" s="56">
        <v>18138.821</v>
      </c>
      <c r="D11" s="56">
        <v>19179.313999999998</v>
      </c>
      <c r="E11" s="57">
        <v>19723.708999999999</v>
      </c>
      <c r="F11" s="56">
        <v>20438.561000000002</v>
      </c>
      <c r="G11" s="56">
        <v>20449.109</v>
      </c>
      <c r="H11" s="56">
        <v>20541.089</v>
      </c>
      <c r="I11" s="57">
        <v>20245.921999999999</v>
      </c>
      <c r="J11" s="56">
        <v>21852.868999999999</v>
      </c>
      <c r="K11" s="56">
        <v>18238.541000000001</v>
      </c>
      <c r="L11" s="56">
        <v>18605.237999999998</v>
      </c>
      <c r="M11" s="57">
        <v>18994.011999999999</v>
      </c>
      <c r="N11" s="56">
        <v>19518.867999999999</v>
      </c>
      <c r="O11" s="56">
        <v>21455.444</v>
      </c>
      <c r="P11" s="56">
        <v>21229.751</v>
      </c>
      <c r="Q11" s="57">
        <v>22677.277000000002</v>
      </c>
      <c r="R11" s="56">
        <v>22645.795000000002</v>
      </c>
      <c r="S11" s="56">
        <v>22565.540999999997</v>
      </c>
      <c r="T11" s="56">
        <v>23184.589999999997</v>
      </c>
      <c r="U11" s="57">
        <v>23005.296999999999</v>
      </c>
      <c r="V11" s="56">
        <v>22211.606</v>
      </c>
      <c r="W11" s="56">
        <v>22055.690000000002</v>
      </c>
      <c r="X11" s="56">
        <v>22085.568999999996</v>
      </c>
      <c r="Y11" s="57">
        <v>24246.261999999999</v>
      </c>
      <c r="Z11" s="63">
        <v>24365.871999999999</v>
      </c>
      <c r="AA11" s="63">
        <v>24277.366999999998</v>
      </c>
      <c r="AB11" s="63">
        <v>25714.862999999998</v>
      </c>
      <c r="AC11" s="63">
        <v>25688.663</v>
      </c>
      <c r="AD11" s="63">
        <v>25740.337</v>
      </c>
      <c r="AE11" s="63">
        <v>25680.019999999997</v>
      </c>
      <c r="AF11" s="63">
        <v>26042.223999999995</v>
      </c>
      <c r="AG11" s="63">
        <v>20213.453999999998</v>
      </c>
      <c r="AH11" s="63">
        <v>20472.811999999998</v>
      </c>
      <c r="AI11" s="63">
        <v>20504.93</v>
      </c>
      <c r="AJ11" s="63">
        <v>21526.089</v>
      </c>
      <c r="AK11" s="63">
        <v>20789.855</v>
      </c>
      <c r="AL11" s="63">
        <v>20802.189999999999</v>
      </c>
      <c r="AM11" s="63">
        <v>21637.561999999998</v>
      </c>
      <c r="AN11" s="63">
        <v>21176.510999999999</v>
      </c>
      <c r="AO11" s="63">
        <v>22288.268000000004</v>
      </c>
      <c r="AP11" s="63">
        <v>22583.851999999999</v>
      </c>
      <c r="AQ11" s="63">
        <v>23807.550000000003</v>
      </c>
      <c r="AR11" s="63">
        <v>23968.737000000001</v>
      </c>
      <c r="AS11" s="63">
        <v>25795.881000000001</v>
      </c>
      <c r="AT11" s="63">
        <v>25894.261000000002</v>
      </c>
      <c r="AU11" s="63">
        <v>25892.481000000003</v>
      </c>
      <c r="AV11" s="63">
        <v>26713.535000000003</v>
      </c>
      <c r="AW11" s="63">
        <v>30216.533000000003</v>
      </c>
      <c r="AX11" s="63">
        <v>30230.552000000003</v>
      </c>
      <c r="AY11" s="63">
        <v>30422.828000000001</v>
      </c>
      <c r="BA11" s="6"/>
      <c r="BB11" s="6"/>
    </row>
    <row r="12" spans="1:54" ht="18.75" x14ac:dyDescent="0.25">
      <c r="A12" s="52" t="s">
        <v>48</v>
      </c>
      <c r="B12" s="59">
        <v>1497980.4078107998</v>
      </c>
      <c r="C12" s="59">
        <v>1552391.2145800001</v>
      </c>
      <c r="D12" s="59">
        <v>1540662.6927453</v>
      </c>
      <c r="E12" s="60">
        <v>1571960.2014838001</v>
      </c>
      <c r="F12" s="59">
        <v>1562036.3389971999</v>
      </c>
      <c r="G12" s="59">
        <v>1535090.8987260999</v>
      </c>
      <c r="H12" s="59">
        <v>1523463.0170649502</v>
      </c>
      <c r="I12" s="60">
        <v>1524609.4154499001</v>
      </c>
      <c r="J12" s="59">
        <v>1580737.3148835248</v>
      </c>
      <c r="K12" s="59">
        <v>1664028.4013338001</v>
      </c>
      <c r="L12" s="59">
        <v>1730547.2784306002</v>
      </c>
      <c r="M12" s="60">
        <v>1913143.3806479999</v>
      </c>
      <c r="N12" s="59">
        <v>1989992.6320116997</v>
      </c>
      <c r="O12" s="59">
        <v>2150054.9197654999</v>
      </c>
      <c r="P12" s="59">
        <v>2291186.1498640003</v>
      </c>
      <c r="Q12" s="60">
        <v>2544486.4705918999</v>
      </c>
      <c r="R12" s="59">
        <v>2736812.8984868</v>
      </c>
      <c r="S12" s="59">
        <v>2874303.6412999993</v>
      </c>
      <c r="T12" s="59">
        <v>2973716.5997219998</v>
      </c>
      <c r="U12" s="60">
        <v>3087083.6110487999</v>
      </c>
      <c r="V12" s="59">
        <v>3176090.5979072005</v>
      </c>
      <c r="W12" s="59">
        <v>3200827.2578797997</v>
      </c>
      <c r="X12" s="59">
        <v>3238198.4223877001</v>
      </c>
      <c r="Y12" s="60">
        <v>3349325.2427810002</v>
      </c>
      <c r="Z12" s="105">
        <v>3324477.8785472</v>
      </c>
      <c r="AA12" s="105">
        <v>3334204.1577626001</v>
      </c>
      <c r="AB12" s="105">
        <v>3517100.3008320006</v>
      </c>
      <c r="AC12" s="105">
        <v>3810652.3517819997</v>
      </c>
      <c r="AD12" s="105">
        <v>3997036.2133999998</v>
      </c>
      <c r="AE12" s="105">
        <v>4119204.9030999998</v>
      </c>
      <c r="AF12" s="105">
        <v>4403100.7420111084</v>
      </c>
      <c r="AG12" s="105">
        <v>4620045.5005139997</v>
      </c>
      <c r="AH12" s="105">
        <v>4834941.5568999993</v>
      </c>
      <c r="AI12" s="105">
        <v>4946636.9024999999</v>
      </c>
      <c r="AJ12" s="105">
        <v>5104961.5375933005</v>
      </c>
      <c r="AK12" s="105">
        <v>5438603.9692000002</v>
      </c>
      <c r="AL12" s="105">
        <v>5740182.1385619994</v>
      </c>
      <c r="AM12" s="105">
        <v>5947066.4827199988</v>
      </c>
      <c r="AN12" s="105">
        <v>6087540.4853520002</v>
      </c>
      <c r="AO12" s="105">
        <v>6318683.9972647997</v>
      </c>
      <c r="AP12" s="105">
        <v>6606838.7966450006</v>
      </c>
      <c r="AQ12" s="105">
        <v>6817701.2232363988</v>
      </c>
      <c r="AR12" s="105">
        <v>7128123.3961907001</v>
      </c>
      <c r="AS12" s="105">
        <v>7542263.2906387988</v>
      </c>
      <c r="AT12" s="105">
        <v>7507198.4666126091</v>
      </c>
      <c r="AU12" s="105">
        <v>7476249.218816</v>
      </c>
      <c r="AV12" s="105">
        <v>7668596.6551936008</v>
      </c>
      <c r="AW12" s="105">
        <v>7922852.9975839984</v>
      </c>
      <c r="AX12" s="105">
        <v>8319128.0308676008</v>
      </c>
      <c r="AY12" s="105">
        <v>8348111.4199356008</v>
      </c>
      <c r="BA12" s="6"/>
      <c r="BB12" s="6"/>
    </row>
    <row r="13" spans="1:54" ht="18.75" x14ac:dyDescent="0.25">
      <c r="A13" s="61" t="s">
        <v>54</v>
      </c>
      <c r="B13" s="62">
        <v>1550754.9148108</v>
      </c>
      <c r="C13" s="62">
        <v>1607166.42558</v>
      </c>
      <c r="D13" s="62">
        <v>1597138.4577453001</v>
      </c>
      <c r="E13" s="63">
        <v>1634806.6984837998</v>
      </c>
      <c r="F13" s="62">
        <v>1626611.0459972001</v>
      </c>
      <c r="G13" s="62">
        <v>1602888.0657261002</v>
      </c>
      <c r="H13" s="62">
        <v>1590012.5310649497</v>
      </c>
      <c r="I13" s="63">
        <v>1596446.1694498998</v>
      </c>
      <c r="J13" s="62">
        <v>1653311.0918835248</v>
      </c>
      <c r="K13" s="62">
        <v>1728394.8583337998</v>
      </c>
      <c r="L13" s="62">
        <v>1794999.1314306001</v>
      </c>
      <c r="M13" s="63">
        <v>1975360.1016479998</v>
      </c>
      <c r="N13" s="62">
        <v>2051023.6030116999</v>
      </c>
      <c r="O13" s="62">
        <v>2209454.4487654995</v>
      </c>
      <c r="P13" s="62">
        <v>2349701.3338639997</v>
      </c>
      <c r="Q13" s="63">
        <v>2601172.6985919001</v>
      </c>
      <c r="R13" s="62">
        <v>2795712.7384867999</v>
      </c>
      <c r="S13" s="62">
        <v>2935010.2652999996</v>
      </c>
      <c r="T13" s="62">
        <v>3035302.9237219999</v>
      </c>
      <c r="U13" s="63">
        <v>3149325.7670487999</v>
      </c>
      <c r="V13" s="62">
        <v>3238401.7919071997</v>
      </c>
      <c r="W13" s="62">
        <v>3269539.1188798007</v>
      </c>
      <c r="X13" s="62">
        <v>3312872.3853877001</v>
      </c>
      <c r="Y13" s="63">
        <v>3426558.1117810002</v>
      </c>
      <c r="Z13" s="63">
        <v>3404195.8045472</v>
      </c>
      <c r="AA13" s="63">
        <v>3412359.7987625999</v>
      </c>
      <c r="AB13" s="63">
        <v>3596623.4888320002</v>
      </c>
      <c r="AC13" s="63">
        <v>3894545.0907819998</v>
      </c>
      <c r="AD13" s="63">
        <v>4082085.3024000004</v>
      </c>
      <c r="AE13" s="63">
        <v>4207313.8690999998</v>
      </c>
      <c r="AF13" s="63">
        <v>4495331.438011108</v>
      </c>
      <c r="AG13" s="63">
        <v>4715290.439514</v>
      </c>
      <c r="AH13" s="63">
        <v>4928616.7558999993</v>
      </c>
      <c r="AI13" s="63">
        <v>5043331.9484999999</v>
      </c>
      <c r="AJ13" s="63">
        <v>5202005.3415933</v>
      </c>
      <c r="AK13" s="63">
        <v>5540751.4852</v>
      </c>
      <c r="AL13" s="63">
        <v>5844457.0165620008</v>
      </c>
      <c r="AM13" s="63">
        <v>6056021.0627199998</v>
      </c>
      <c r="AN13" s="63">
        <v>6201265.7463519992</v>
      </c>
      <c r="AO13" s="63">
        <v>6430920.1132647991</v>
      </c>
      <c r="AP13" s="63">
        <v>6725467.9306450002</v>
      </c>
      <c r="AQ13" s="63">
        <v>6946525.0272363983</v>
      </c>
      <c r="AR13" s="63">
        <v>7265777.2921907008</v>
      </c>
      <c r="AS13" s="63">
        <v>7693393.5906387996</v>
      </c>
      <c r="AT13" s="63">
        <v>7665396.7866126103</v>
      </c>
      <c r="AU13" s="63">
        <v>7653900.411816</v>
      </c>
      <c r="AV13" s="63">
        <v>7854661.9831935987</v>
      </c>
      <c r="AW13" s="63">
        <v>8122439.1825839998</v>
      </c>
      <c r="AX13" s="63">
        <v>8537543.8078675997</v>
      </c>
      <c r="AY13" s="63">
        <v>8599421.5019356012</v>
      </c>
    </row>
    <row r="14" spans="1:54" ht="18.75" x14ac:dyDescent="0.25">
      <c r="A14" s="64" t="s">
        <v>55</v>
      </c>
      <c r="B14" s="65">
        <v>1193423.6400000001</v>
      </c>
      <c r="C14" s="65">
        <v>1231157.7860000001</v>
      </c>
      <c r="D14" s="65">
        <v>1273375.5549999999</v>
      </c>
      <c r="E14" s="66">
        <v>1311065.1640000001</v>
      </c>
      <c r="F14" s="65">
        <v>1329889.3730000001</v>
      </c>
      <c r="G14" s="65">
        <v>1332604.1520000002</v>
      </c>
      <c r="H14" s="65">
        <v>1321496.5999999999</v>
      </c>
      <c r="I14" s="66">
        <v>1319056.4670000002</v>
      </c>
      <c r="J14" s="65">
        <v>1350971.58</v>
      </c>
      <c r="K14" s="65">
        <v>1428283.388</v>
      </c>
      <c r="L14" s="65">
        <v>1497978.2680000002</v>
      </c>
      <c r="M14" s="66">
        <v>1635392.6400000001</v>
      </c>
      <c r="N14" s="65">
        <v>1698684.6240000001</v>
      </c>
      <c r="O14" s="65">
        <v>1822856.713</v>
      </c>
      <c r="P14" s="65">
        <v>1965617.341</v>
      </c>
      <c r="Q14" s="66">
        <v>2150175.6030000001</v>
      </c>
      <c r="R14" s="65">
        <v>2293575.5960000004</v>
      </c>
      <c r="S14" s="65">
        <v>2369504.8100000005</v>
      </c>
      <c r="T14" s="65">
        <v>2476250.9309999999</v>
      </c>
      <c r="U14" s="66">
        <v>2590120.8199999998</v>
      </c>
      <c r="V14" s="65">
        <v>2644386.4840000002</v>
      </c>
      <c r="W14" s="65">
        <v>2671554.952</v>
      </c>
      <c r="X14" s="65">
        <v>2705446.773</v>
      </c>
      <c r="Y14" s="66">
        <v>2803347.5460000001</v>
      </c>
      <c r="Z14" s="106">
        <v>2788011.4939999999</v>
      </c>
      <c r="AA14" s="106">
        <v>2761115.341</v>
      </c>
      <c r="AB14" s="106">
        <v>2892632.4829999995</v>
      </c>
      <c r="AC14" s="106">
        <v>3077644.7060000002</v>
      </c>
      <c r="AD14" s="106">
        <v>3239626.986</v>
      </c>
      <c r="AE14" s="106">
        <v>3350562.6839999999</v>
      </c>
      <c r="AF14" s="106">
        <v>3601065.1370220003</v>
      </c>
      <c r="AG14" s="106">
        <v>3777830.628</v>
      </c>
      <c r="AH14" s="106">
        <v>3991377.6440000003</v>
      </c>
      <c r="AI14" s="106">
        <v>4119817.8920000005</v>
      </c>
      <c r="AJ14" s="106">
        <v>4282399.7709999997</v>
      </c>
      <c r="AK14" s="106">
        <v>4535698.6839999994</v>
      </c>
      <c r="AL14" s="106">
        <v>4754898.0770000005</v>
      </c>
      <c r="AM14" s="106">
        <v>4903494.5789999999</v>
      </c>
      <c r="AN14" s="106">
        <v>5060484.7960000001</v>
      </c>
      <c r="AO14" s="106">
        <v>5253654.2100000009</v>
      </c>
      <c r="AP14" s="106">
        <v>5455118.1689999998</v>
      </c>
      <c r="AQ14" s="106">
        <v>5631013.9050000003</v>
      </c>
      <c r="AR14" s="106">
        <v>5865713.8880000003</v>
      </c>
      <c r="AS14" s="106">
        <v>6156917.6229999997</v>
      </c>
      <c r="AT14" s="106">
        <v>6186250.8829999994</v>
      </c>
      <c r="AU14" s="106">
        <v>6153136.8590000002</v>
      </c>
      <c r="AV14" s="106">
        <v>6271940.432</v>
      </c>
      <c r="AW14" s="106">
        <v>6487501.4910000004</v>
      </c>
      <c r="AX14" s="106">
        <v>6668540.5839999998</v>
      </c>
      <c r="AY14" s="106">
        <v>6762501.8899999997</v>
      </c>
    </row>
    <row r="15" spans="1:54" ht="18.75" x14ac:dyDescent="0.25">
      <c r="A15" s="76" t="s">
        <v>49</v>
      </c>
      <c r="B15" s="65">
        <v>360945.109</v>
      </c>
      <c r="C15" s="65">
        <v>379509.02100000001</v>
      </c>
      <c r="D15" s="65">
        <v>326532.97499999998</v>
      </c>
      <c r="E15" s="66">
        <v>327212.43899999995</v>
      </c>
      <c r="F15" s="65">
        <v>300328.16200000001</v>
      </c>
      <c r="G15" s="65">
        <v>273815.56954999996</v>
      </c>
      <c r="H15" s="65">
        <v>272043.36942515004</v>
      </c>
      <c r="I15" s="66">
        <v>280747.46032130002</v>
      </c>
      <c r="J15" s="65">
        <v>301083.39258292504</v>
      </c>
      <c r="K15" s="65">
        <v>296989.72900000005</v>
      </c>
      <c r="L15" s="65">
        <v>299281.391</v>
      </c>
      <c r="M15" s="66">
        <v>339967.461648</v>
      </c>
      <c r="N15" s="65">
        <v>352338.97901169996</v>
      </c>
      <c r="O15" s="65">
        <v>386597.73576549999</v>
      </c>
      <c r="P15" s="65">
        <v>384083.99286399997</v>
      </c>
      <c r="Q15" s="66">
        <v>450997.09559190006</v>
      </c>
      <c r="R15" s="65">
        <v>502137.14248680003</v>
      </c>
      <c r="S15" s="65">
        <v>565505.45530000003</v>
      </c>
      <c r="T15" s="65">
        <v>559051.992722</v>
      </c>
      <c r="U15" s="66">
        <v>559204.94704880007</v>
      </c>
      <c r="V15" s="65">
        <v>594015.30790719995</v>
      </c>
      <c r="W15" s="65">
        <v>597984.16687979992</v>
      </c>
      <c r="X15" s="65">
        <v>607425.61238770001</v>
      </c>
      <c r="Y15" s="66">
        <v>623210.56578099995</v>
      </c>
      <c r="Z15" s="106">
        <v>616184.31054719992</v>
      </c>
      <c r="AA15" s="106">
        <v>651244.45776260004</v>
      </c>
      <c r="AB15" s="106">
        <v>703991.00583200005</v>
      </c>
      <c r="AC15" s="106">
        <v>816900.38478199998</v>
      </c>
      <c r="AD15" s="106">
        <v>842458.31640000001</v>
      </c>
      <c r="AE15" s="106">
        <v>856751.1851</v>
      </c>
      <c r="AF15" s="106">
        <v>894266.30098910851</v>
      </c>
      <c r="AG15" s="106">
        <v>937459.81151400006</v>
      </c>
      <c r="AH15" s="106">
        <v>937239.11190000002</v>
      </c>
      <c r="AI15" s="106">
        <v>923514.05650000006</v>
      </c>
      <c r="AJ15" s="106">
        <v>919605.57059330004</v>
      </c>
      <c r="AK15" s="106">
        <v>1005052.8012000001</v>
      </c>
      <c r="AL15" s="106">
        <v>1089558.9395619999</v>
      </c>
      <c r="AM15" s="106">
        <v>1152526.4837200001</v>
      </c>
      <c r="AN15" s="106">
        <v>1140779.1861065</v>
      </c>
      <c r="AO15" s="106">
        <v>1177265.9032647999</v>
      </c>
      <c r="AP15" s="106">
        <v>1270349.761645</v>
      </c>
      <c r="AQ15" s="106">
        <v>1315511.1222364001</v>
      </c>
      <c r="AR15" s="106">
        <v>1400063.4041907</v>
      </c>
      <c r="AS15" s="106">
        <v>1536475.9676388002</v>
      </c>
      <c r="AT15" s="106">
        <v>1479145.9036126107</v>
      </c>
      <c r="AU15" s="106">
        <v>1500763.5528160001</v>
      </c>
      <c r="AV15" s="106">
        <v>1582721.5511935998</v>
      </c>
      <c r="AW15" s="106">
        <v>1634937.6915840001</v>
      </c>
      <c r="AX15" s="106">
        <v>1869003.2238676001</v>
      </c>
      <c r="AY15" s="106">
        <v>1836919.6119355997</v>
      </c>
    </row>
    <row r="16" spans="1:54" ht="18.75" x14ac:dyDescent="0.25">
      <c r="A16" s="67" t="s">
        <v>40</v>
      </c>
      <c r="B16" s="56">
        <v>87310.176000000021</v>
      </c>
      <c r="C16" s="56">
        <v>96276.687000000005</v>
      </c>
      <c r="D16" s="56">
        <v>101058.18399999999</v>
      </c>
      <c r="E16" s="57">
        <v>103270.58700000003</v>
      </c>
      <c r="F16" s="56">
        <v>124632.74899999997</v>
      </c>
      <c r="G16" s="56">
        <v>138515.34155000001</v>
      </c>
      <c r="H16" s="56">
        <v>140516.17542515002</v>
      </c>
      <c r="I16" s="57">
        <v>135579.37432130001</v>
      </c>
      <c r="J16" s="56">
        <v>138821.74258292501</v>
      </c>
      <c r="K16" s="56">
        <v>128192.55300000001</v>
      </c>
      <c r="L16" s="56">
        <v>119875.659</v>
      </c>
      <c r="M16" s="57">
        <v>107043.921</v>
      </c>
      <c r="N16" s="56">
        <v>111900.06599999999</v>
      </c>
      <c r="O16" s="56">
        <v>108956.58100000001</v>
      </c>
      <c r="P16" s="56">
        <v>106381.60999999996</v>
      </c>
      <c r="Q16" s="57">
        <v>99297.263000000021</v>
      </c>
      <c r="R16" s="56">
        <v>108486.077</v>
      </c>
      <c r="S16" s="56">
        <v>112449.44199999998</v>
      </c>
      <c r="T16" s="56">
        <v>121059.00799999997</v>
      </c>
      <c r="U16" s="57">
        <v>116635.36800000003</v>
      </c>
      <c r="V16" s="56">
        <v>137127.22600000002</v>
      </c>
      <c r="W16" s="56">
        <v>153144.10200000001</v>
      </c>
      <c r="X16" s="56">
        <v>172261.74699999997</v>
      </c>
      <c r="Y16" s="57">
        <v>191032.59799999997</v>
      </c>
      <c r="Z16" s="63">
        <v>211295.19500000001</v>
      </c>
      <c r="AA16" s="63">
        <v>212291.96600000001</v>
      </c>
      <c r="AB16" s="63">
        <v>189702.30099999998</v>
      </c>
      <c r="AC16" s="63">
        <v>165473.54999999999</v>
      </c>
      <c r="AD16" s="63">
        <v>176684.36900000001</v>
      </c>
      <c r="AE16" s="63">
        <v>182028.79000000004</v>
      </c>
      <c r="AF16" s="63">
        <v>178748.50399999999</v>
      </c>
      <c r="AG16" s="63">
        <v>152811.73200000002</v>
      </c>
      <c r="AH16" s="63">
        <v>153018.96400000004</v>
      </c>
      <c r="AI16" s="63">
        <v>150456.57799999998</v>
      </c>
      <c r="AJ16" s="63">
        <v>150390.97500000006</v>
      </c>
      <c r="AK16" s="63">
        <v>142348.93399999998</v>
      </c>
      <c r="AL16" s="63">
        <v>156001.14499999999</v>
      </c>
      <c r="AM16" s="63">
        <v>163029.179</v>
      </c>
      <c r="AN16" s="63">
        <v>169331.57700000005</v>
      </c>
      <c r="AO16" s="63">
        <v>160672.20499999999</v>
      </c>
      <c r="AP16" s="63">
        <v>200977.06899999996</v>
      </c>
      <c r="AQ16" s="63">
        <v>227637.38599999997</v>
      </c>
      <c r="AR16" s="63">
        <v>263065.72100000002</v>
      </c>
      <c r="AS16" s="63">
        <v>263146.10999999993</v>
      </c>
      <c r="AT16" s="63">
        <v>323868.00800000003</v>
      </c>
      <c r="AU16" s="63">
        <v>366195.01400000002</v>
      </c>
      <c r="AV16" s="63">
        <v>386771.19199999998</v>
      </c>
      <c r="AW16" s="63">
        <v>381688.28399999999</v>
      </c>
      <c r="AX16" s="63">
        <v>433721.10800000001</v>
      </c>
      <c r="AY16" s="63">
        <v>466888.67800000007</v>
      </c>
    </row>
    <row r="17" spans="1:51" ht="18.75" x14ac:dyDescent="0.25">
      <c r="A17" s="67" t="s">
        <v>69</v>
      </c>
      <c r="B17" s="56">
        <v>43370.874000000011</v>
      </c>
      <c r="C17" s="56">
        <v>51244.091</v>
      </c>
      <c r="D17" s="56">
        <v>55455.793000000005</v>
      </c>
      <c r="E17" s="57">
        <v>54097.069999999992</v>
      </c>
      <c r="F17" s="56">
        <v>72898.439000000013</v>
      </c>
      <c r="G17" s="56">
        <v>85057.236550000016</v>
      </c>
      <c r="H17" s="56">
        <v>87761.85342515001</v>
      </c>
      <c r="I17" s="57">
        <v>77538.623321299994</v>
      </c>
      <c r="J17" s="56">
        <v>80566.458582925014</v>
      </c>
      <c r="K17" s="56">
        <v>78961.341</v>
      </c>
      <c r="L17" s="56">
        <v>71342.032999999996</v>
      </c>
      <c r="M17" s="57">
        <v>58521.926999999996</v>
      </c>
      <c r="N17" s="56">
        <v>64168.097000000002</v>
      </c>
      <c r="O17" s="56">
        <v>62161.168999999994</v>
      </c>
      <c r="P17" s="56">
        <v>59966.312999999987</v>
      </c>
      <c r="Q17" s="57">
        <v>53610.896999999997</v>
      </c>
      <c r="R17" s="56">
        <v>61366.13</v>
      </c>
      <c r="S17" s="56">
        <v>64700.309000000008</v>
      </c>
      <c r="T17" s="56">
        <v>72439.441000000006</v>
      </c>
      <c r="U17" s="57">
        <v>68300.666000000012</v>
      </c>
      <c r="V17" s="56">
        <v>88279.528999999995</v>
      </c>
      <c r="W17" s="56">
        <v>99224.704999999987</v>
      </c>
      <c r="X17" s="56">
        <v>113366.652</v>
      </c>
      <c r="Y17" s="57">
        <v>128952.105</v>
      </c>
      <c r="Z17" s="63">
        <v>147030.014</v>
      </c>
      <c r="AA17" s="63">
        <v>149365.82</v>
      </c>
      <c r="AB17" s="63">
        <v>126185.11300000001</v>
      </c>
      <c r="AC17" s="63">
        <v>99790.436000000002</v>
      </c>
      <c r="AD17" s="63">
        <v>110166.9</v>
      </c>
      <c r="AE17" s="63">
        <v>113610.44500000001</v>
      </c>
      <c r="AF17" s="63">
        <v>108340.231</v>
      </c>
      <c r="AG17" s="63">
        <v>81192.498000000007</v>
      </c>
      <c r="AH17" s="63">
        <v>84296.271999999997</v>
      </c>
      <c r="AI17" s="63">
        <v>79323.252999999997</v>
      </c>
      <c r="AJ17" s="63">
        <v>79873.600999999995</v>
      </c>
      <c r="AK17" s="63">
        <v>68199.136000000013</v>
      </c>
      <c r="AL17" s="63">
        <v>81708.175999999992</v>
      </c>
      <c r="AM17" s="63">
        <v>84791.444999999992</v>
      </c>
      <c r="AN17" s="63">
        <v>86984.915999999997</v>
      </c>
      <c r="AO17" s="63">
        <v>80945.90400000001</v>
      </c>
      <c r="AP17" s="63">
        <v>115022.152</v>
      </c>
      <c r="AQ17" s="63">
        <v>132710.079</v>
      </c>
      <c r="AR17" s="63">
        <v>161081.60399999999</v>
      </c>
      <c r="AS17" s="63">
        <v>149662.723</v>
      </c>
      <c r="AT17" s="63">
        <v>202779.55199999997</v>
      </c>
      <c r="AU17" s="63">
        <v>225271.86499999999</v>
      </c>
      <c r="AV17" s="63">
        <v>238917.15099999998</v>
      </c>
      <c r="AW17" s="63">
        <v>219919.05599999995</v>
      </c>
      <c r="AX17" s="63">
        <v>256974.38500000001</v>
      </c>
      <c r="AY17" s="63">
        <v>264557.39500000002</v>
      </c>
    </row>
    <row r="18" spans="1:51" x14ac:dyDescent="0.25">
      <c r="A18" s="67" t="s">
        <v>50</v>
      </c>
      <c r="B18" s="56">
        <v>52774.506999999998</v>
      </c>
      <c r="C18" s="56">
        <v>54775.211000000003</v>
      </c>
      <c r="D18" s="56">
        <v>56475.765000000007</v>
      </c>
      <c r="E18" s="57">
        <v>62846.497000000003</v>
      </c>
      <c r="F18" s="56">
        <v>64574.707000000002</v>
      </c>
      <c r="G18" s="56">
        <v>67797.167000000001</v>
      </c>
      <c r="H18" s="56">
        <v>66549.51400000001</v>
      </c>
      <c r="I18" s="57">
        <v>71836.753999999986</v>
      </c>
      <c r="J18" s="56">
        <v>72573.776999999987</v>
      </c>
      <c r="K18" s="56">
        <v>64366.456999999995</v>
      </c>
      <c r="L18" s="56">
        <v>64451.852999999996</v>
      </c>
      <c r="M18" s="57">
        <v>62216.720999999998</v>
      </c>
      <c r="N18" s="56">
        <v>61030.970999999998</v>
      </c>
      <c r="O18" s="56">
        <v>59399.528999999995</v>
      </c>
      <c r="P18" s="56">
        <v>58515.184000000001</v>
      </c>
      <c r="Q18" s="57">
        <v>56686.228000000003</v>
      </c>
      <c r="R18" s="56">
        <v>58899.839999999997</v>
      </c>
      <c r="S18" s="56">
        <v>60706.623999999989</v>
      </c>
      <c r="T18" s="56">
        <v>61586.324000000001</v>
      </c>
      <c r="U18" s="57">
        <v>62242.156000000003</v>
      </c>
      <c r="V18" s="56">
        <v>62311.194000000003</v>
      </c>
      <c r="W18" s="56">
        <v>68711.861000000004</v>
      </c>
      <c r="X18" s="56">
        <v>74673.963000000003</v>
      </c>
      <c r="Y18" s="57">
        <v>77232.869000000006</v>
      </c>
      <c r="Z18" s="63">
        <v>79717.926000000007</v>
      </c>
      <c r="AA18" s="63">
        <v>78155.641000000003</v>
      </c>
      <c r="AB18" s="63">
        <v>79523.187999999995</v>
      </c>
      <c r="AC18" s="63">
        <v>83892.739000000001</v>
      </c>
      <c r="AD18" s="63">
        <v>85049.089000000007</v>
      </c>
      <c r="AE18" s="63">
        <v>88108.966</v>
      </c>
      <c r="AF18" s="63">
        <v>92230.695999999996</v>
      </c>
      <c r="AG18" s="63">
        <v>95244.938999999998</v>
      </c>
      <c r="AH18" s="63">
        <v>93675.198999999993</v>
      </c>
      <c r="AI18" s="63">
        <v>96695.046000000002</v>
      </c>
      <c r="AJ18" s="63">
        <v>97043.803999999989</v>
      </c>
      <c r="AK18" s="63">
        <v>102147.516</v>
      </c>
      <c r="AL18" s="63">
        <v>104274.878</v>
      </c>
      <c r="AM18" s="63">
        <v>108954.57999999999</v>
      </c>
      <c r="AN18" s="63">
        <v>113725.261</v>
      </c>
      <c r="AO18" s="63">
        <v>112236.11600000001</v>
      </c>
      <c r="AP18" s="63">
        <v>118629.13400000001</v>
      </c>
      <c r="AQ18" s="63">
        <v>128823.804</v>
      </c>
      <c r="AR18" s="63">
        <v>137653.89600000001</v>
      </c>
      <c r="AS18" s="63">
        <v>151130.29999999999</v>
      </c>
      <c r="AT18" s="63">
        <v>158198.32</v>
      </c>
      <c r="AU18" s="63">
        <v>177651.19300000003</v>
      </c>
      <c r="AV18" s="63">
        <v>186065.32800000001</v>
      </c>
      <c r="AW18" s="63">
        <v>199586.18500000003</v>
      </c>
      <c r="AX18" s="63">
        <v>218415.77699999994</v>
      </c>
      <c r="AY18" s="63">
        <v>251310.08200000002</v>
      </c>
    </row>
    <row r="19" spans="1:51" x14ac:dyDescent="0.25">
      <c r="A19" s="68" t="s">
        <v>52</v>
      </c>
      <c r="B19" s="65">
        <v>43939.301999999996</v>
      </c>
      <c r="C19" s="65">
        <v>45032.596000000005</v>
      </c>
      <c r="D19" s="65">
        <v>45602.390999999996</v>
      </c>
      <c r="E19" s="66">
        <v>49173.517</v>
      </c>
      <c r="F19" s="65">
        <v>51734.310000000005</v>
      </c>
      <c r="G19" s="65">
        <v>53458.105000000003</v>
      </c>
      <c r="H19" s="65">
        <v>52754.322</v>
      </c>
      <c r="I19" s="66">
        <v>58040.751000000004</v>
      </c>
      <c r="J19" s="65">
        <v>58123.960999999996</v>
      </c>
      <c r="K19" s="65">
        <v>49291.468999999997</v>
      </c>
      <c r="L19" s="65">
        <v>48630.25</v>
      </c>
      <c r="M19" s="66">
        <v>48521.994000000006</v>
      </c>
      <c r="N19" s="65">
        <v>47731.969000000005</v>
      </c>
      <c r="O19" s="65">
        <v>46795.411999999997</v>
      </c>
      <c r="P19" s="65">
        <v>46415.296999999999</v>
      </c>
      <c r="Q19" s="66">
        <v>45686.365999999995</v>
      </c>
      <c r="R19" s="65">
        <v>47119.947</v>
      </c>
      <c r="S19" s="65">
        <v>47749.132999999994</v>
      </c>
      <c r="T19" s="65">
        <v>48619.566999999995</v>
      </c>
      <c r="U19" s="66">
        <v>48334.701999999997</v>
      </c>
      <c r="V19" s="65">
        <v>48847.697</v>
      </c>
      <c r="W19" s="65">
        <v>53919.397000000004</v>
      </c>
      <c r="X19" s="65">
        <v>58895.094999999994</v>
      </c>
      <c r="Y19" s="66">
        <v>62080.493000000002</v>
      </c>
      <c r="Z19" s="106">
        <v>64265.181000000011</v>
      </c>
      <c r="AA19" s="106">
        <v>62926.146000000008</v>
      </c>
      <c r="AB19" s="106">
        <v>63517.187999999995</v>
      </c>
      <c r="AC19" s="106">
        <v>65683.114000000001</v>
      </c>
      <c r="AD19" s="106">
        <v>66517.468999999997</v>
      </c>
      <c r="AE19" s="106">
        <v>68418.345000000001</v>
      </c>
      <c r="AF19" s="106">
        <v>70408.273000000001</v>
      </c>
      <c r="AG19" s="106">
        <v>71619.234000000011</v>
      </c>
      <c r="AH19" s="106">
        <v>68722.691999999995</v>
      </c>
      <c r="AI19" s="106">
        <v>71133.325000000012</v>
      </c>
      <c r="AJ19" s="106">
        <v>70517.374000000011</v>
      </c>
      <c r="AK19" s="106">
        <v>74149.797999999995</v>
      </c>
      <c r="AL19" s="106">
        <v>74292.969000000012</v>
      </c>
      <c r="AM19" s="106">
        <v>78237.733999999997</v>
      </c>
      <c r="AN19" s="106">
        <v>82346.660999999993</v>
      </c>
      <c r="AO19" s="106">
        <v>79726.301000000007</v>
      </c>
      <c r="AP19" s="106">
        <v>85954.917000000016</v>
      </c>
      <c r="AQ19" s="106">
        <v>94927.307000000015</v>
      </c>
      <c r="AR19" s="106">
        <v>101984.117</v>
      </c>
      <c r="AS19" s="106">
        <v>113483.387</v>
      </c>
      <c r="AT19" s="106">
        <v>121088.45600000001</v>
      </c>
      <c r="AU19" s="106">
        <v>140923.149</v>
      </c>
      <c r="AV19" s="106">
        <v>147854.041</v>
      </c>
      <c r="AW19" s="106">
        <v>161769.22800000003</v>
      </c>
      <c r="AX19" s="106">
        <v>176746.72300000003</v>
      </c>
      <c r="AY19" s="106">
        <v>202331.283</v>
      </c>
    </row>
    <row r="20" spans="1:51" x14ac:dyDescent="0.25">
      <c r="A20" s="64" t="s">
        <v>51</v>
      </c>
      <c r="B20" s="65">
        <v>8835.2049999999999</v>
      </c>
      <c r="C20" s="65">
        <v>9742.6149999999998</v>
      </c>
      <c r="D20" s="65">
        <v>10873.374000000002</v>
      </c>
      <c r="E20" s="66">
        <v>13672.98</v>
      </c>
      <c r="F20" s="65">
        <v>12840.396999999999</v>
      </c>
      <c r="G20" s="65">
        <v>14339.062000000002</v>
      </c>
      <c r="H20" s="65">
        <v>13795.192000000003</v>
      </c>
      <c r="I20" s="66">
        <v>13796.002999999999</v>
      </c>
      <c r="J20" s="65">
        <v>14449.816000000003</v>
      </c>
      <c r="K20" s="65">
        <v>15074.988000000001</v>
      </c>
      <c r="L20" s="65">
        <v>15719.805999999999</v>
      </c>
      <c r="M20" s="66">
        <v>13694.727000000003</v>
      </c>
      <c r="N20" s="65">
        <v>13299.002</v>
      </c>
      <c r="O20" s="65">
        <v>12604.117</v>
      </c>
      <c r="P20" s="65">
        <v>12099.886999999999</v>
      </c>
      <c r="Q20" s="66">
        <v>10999.861999999999</v>
      </c>
      <c r="R20" s="65">
        <v>11779.893000000002</v>
      </c>
      <c r="S20" s="65">
        <v>12957.491</v>
      </c>
      <c r="T20" s="65">
        <v>12966.757000000001</v>
      </c>
      <c r="U20" s="66">
        <v>13907.454</v>
      </c>
      <c r="V20" s="65">
        <v>13463.497000000001</v>
      </c>
      <c r="W20" s="65">
        <v>14792.464</v>
      </c>
      <c r="X20" s="65">
        <v>15778.868000000002</v>
      </c>
      <c r="Y20" s="66">
        <v>15152.376000000002</v>
      </c>
      <c r="Z20" s="106">
        <v>15452.745000000001</v>
      </c>
      <c r="AA20" s="106">
        <v>15229.495000000001</v>
      </c>
      <c r="AB20" s="106">
        <v>16006</v>
      </c>
      <c r="AC20" s="106">
        <v>18209.625</v>
      </c>
      <c r="AD20" s="106">
        <v>18531.62</v>
      </c>
      <c r="AE20" s="106">
        <v>19690.620999999999</v>
      </c>
      <c r="AF20" s="106">
        <v>21822.423000000006</v>
      </c>
      <c r="AG20" s="106">
        <v>23625.704999999998</v>
      </c>
      <c r="AH20" s="106">
        <v>24952.506999999998</v>
      </c>
      <c r="AI20" s="106">
        <v>25561.720999999998</v>
      </c>
      <c r="AJ20" s="106">
        <v>26526.429999999997</v>
      </c>
      <c r="AK20" s="106">
        <v>27997.718000000001</v>
      </c>
      <c r="AL20" s="106">
        <v>29981.909000000003</v>
      </c>
      <c r="AM20" s="106">
        <v>30716.846000000005</v>
      </c>
      <c r="AN20" s="106">
        <v>31378.600000000002</v>
      </c>
      <c r="AO20" s="106">
        <v>32509.815000000002</v>
      </c>
      <c r="AP20" s="106">
        <v>32674.216999999997</v>
      </c>
      <c r="AQ20" s="106">
        <v>33896.496999999996</v>
      </c>
      <c r="AR20" s="106">
        <v>35669.778999999995</v>
      </c>
      <c r="AS20" s="106">
        <v>37646.913</v>
      </c>
      <c r="AT20" s="106">
        <v>37109.864000000001</v>
      </c>
      <c r="AU20" s="106">
        <v>36728.044000000002</v>
      </c>
      <c r="AV20" s="106">
        <v>38211.286999999997</v>
      </c>
      <c r="AW20" s="106">
        <v>37816.956999999995</v>
      </c>
      <c r="AX20" s="106">
        <v>41669.053999999996</v>
      </c>
      <c r="AY20" s="106">
        <v>48978.799000000006</v>
      </c>
    </row>
    <row r="21" spans="1:51" x14ac:dyDescent="0.25">
      <c r="A21" s="69" t="s">
        <v>6</v>
      </c>
      <c r="B21" s="59">
        <v>902.91700000000003</v>
      </c>
      <c r="C21" s="59">
        <v>473.34399999999999</v>
      </c>
      <c r="D21" s="59">
        <v>838.24400000000003</v>
      </c>
      <c r="E21" s="60">
        <v>714.779</v>
      </c>
      <c r="F21" s="59">
        <v>920.15499999999997</v>
      </c>
      <c r="G21" s="59">
        <v>892.20100000000002</v>
      </c>
      <c r="H21" s="59">
        <v>1155.329</v>
      </c>
      <c r="I21" s="60">
        <v>878.07299999999998</v>
      </c>
      <c r="J21" s="59">
        <v>987.923</v>
      </c>
      <c r="K21" s="59">
        <v>1058.8130000000001</v>
      </c>
      <c r="L21" s="59">
        <v>1057.704</v>
      </c>
      <c r="M21" s="60">
        <v>951.47500000000002</v>
      </c>
      <c r="N21" s="59">
        <v>928.58399999999995</v>
      </c>
      <c r="O21" s="59">
        <v>920.93700000000001</v>
      </c>
      <c r="P21" s="59">
        <v>689.04899999999998</v>
      </c>
      <c r="Q21" s="60">
        <v>623.45000000000005</v>
      </c>
      <c r="R21" s="59">
        <v>599.49599999999998</v>
      </c>
      <c r="S21" s="59">
        <v>638.05100000000004</v>
      </c>
      <c r="T21" s="59">
        <v>678.93</v>
      </c>
      <c r="U21" s="60">
        <v>677.69200000000001</v>
      </c>
      <c r="V21" s="59">
        <v>1415.3340000000001</v>
      </c>
      <c r="W21" s="59">
        <v>1402.25</v>
      </c>
      <c r="X21" s="59">
        <v>1389.171</v>
      </c>
      <c r="Y21" s="60">
        <v>1265.58</v>
      </c>
      <c r="Z21" s="105">
        <v>1399.329</v>
      </c>
      <c r="AA21" s="105">
        <v>1396.7570000000001</v>
      </c>
      <c r="AB21" s="105">
        <v>1579.0630000000001</v>
      </c>
      <c r="AC21" s="105">
        <v>1575.3430000000001</v>
      </c>
      <c r="AD21" s="105">
        <v>1553.1980000000001</v>
      </c>
      <c r="AE21" s="105">
        <v>1436.8150000000001</v>
      </c>
      <c r="AF21" s="105">
        <v>1434.855</v>
      </c>
      <c r="AG21" s="105">
        <v>1431.865</v>
      </c>
      <c r="AH21" s="105">
        <v>1430.2650000000001</v>
      </c>
      <c r="AI21" s="105">
        <v>1443.8969999999999</v>
      </c>
      <c r="AJ21" s="105">
        <v>1438.65</v>
      </c>
      <c r="AK21" s="105">
        <v>1431.933</v>
      </c>
      <c r="AL21" s="105">
        <v>1793.3040000000001</v>
      </c>
      <c r="AM21" s="105">
        <v>4803.8429999999998</v>
      </c>
      <c r="AN21" s="105">
        <v>4599.7790000000005</v>
      </c>
      <c r="AO21" s="105">
        <v>4589.5659999999998</v>
      </c>
      <c r="AP21" s="105">
        <v>4673.6130000000003</v>
      </c>
      <c r="AQ21" s="105">
        <v>5747.6559999999999</v>
      </c>
      <c r="AR21" s="105">
        <v>5742.8370000000004</v>
      </c>
      <c r="AS21" s="105">
        <v>5696.69</v>
      </c>
      <c r="AT21" s="105">
        <v>5702.9290000000001</v>
      </c>
      <c r="AU21" s="105">
        <v>5542.0559999999996</v>
      </c>
      <c r="AV21" s="105">
        <v>5511.9459999999999</v>
      </c>
      <c r="AW21" s="105">
        <v>5617.81</v>
      </c>
      <c r="AX21" s="105">
        <v>5624.11</v>
      </c>
      <c r="AY21" s="105">
        <v>5593.41</v>
      </c>
    </row>
    <row r="22" spans="1:51" x14ac:dyDescent="0.25">
      <c r="A22" s="69" t="s">
        <v>7</v>
      </c>
      <c r="B22" s="59">
        <v>40844.809000000001</v>
      </c>
      <c r="C22" s="59">
        <v>41211.139000000003</v>
      </c>
      <c r="D22" s="59">
        <v>42838.396999999997</v>
      </c>
      <c r="E22" s="60">
        <v>43485.27</v>
      </c>
      <c r="F22" s="59">
        <v>44454.536999999997</v>
      </c>
      <c r="G22" s="59">
        <v>44484.982000000004</v>
      </c>
      <c r="H22" s="59">
        <v>45081.553</v>
      </c>
      <c r="I22" s="60">
        <v>44561.123</v>
      </c>
      <c r="J22" s="59">
        <v>44805.665000000001</v>
      </c>
      <c r="K22" s="59">
        <v>44610.936000000002</v>
      </c>
      <c r="L22" s="59">
        <v>46032.792999999998</v>
      </c>
      <c r="M22" s="60">
        <v>50118.75</v>
      </c>
      <c r="N22" s="59">
        <v>50954.313999999998</v>
      </c>
      <c r="O22" s="59">
        <v>51610.582000000002</v>
      </c>
      <c r="P22" s="59">
        <v>52853.646000000001</v>
      </c>
      <c r="Q22" s="60">
        <v>60156.616000000002</v>
      </c>
      <c r="R22" s="59">
        <v>60321.546999999999</v>
      </c>
      <c r="S22" s="59">
        <v>60592.146000000001</v>
      </c>
      <c r="T22" s="59">
        <v>60551.601000000002</v>
      </c>
      <c r="U22" s="60">
        <v>63924.898999999998</v>
      </c>
      <c r="V22" s="59">
        <v>64146.351000000002</v>
      </c>
      <c r="W22" s="59">
        <v>65023.906999999999</v>
      </c>
      <c r="X22" s="59">
        <v>65910.540999999997</v>
      </c>
      <c r="Y22" s="60">
        <v>67530.172000000006</v>
      </c>
      <c r="Z22" s="105">
        <v>74664.755000000005</v>
      </c>
      <c r="AA22" s="105">
        <v>75893.589000000007</v>
      </c>
      <c r="AB22" s="105">
        <v>77632.63</v>
      </c>
      <c r="AC22" s="105">
        <v>78306.063999999998</v>
      </c>
      <c r="AD22" s="105">
        <v>80161.114000000001</v>
      </c>
      <c r="AE22" s="105">
        <v>85132.698999999993</v>
      </c>
      <c r="AF22" s="105">
        <v>85296.304999999993</v>
      </c>
      <c r="AG22" s="105">
        <v>90049.650999999998</v>
      </c>
      <c r="AH22" s="105">
        <v>91271.770999999993</v>
      </c>
      <c r="AI22" s="105">
        <v>92101.929000000004</v>
      </c>
      <c r="AJ22" s="105">
        <v>92999.74</v>
      </c>
      <c r="AK22" s="105">
        <v>98052.087</v>
      </c>
      <c r="AL22" s="105">
        <v>101434.673</v>
      </c>
      <c r="AM22" s="105">
        <v>100462.42600000001</v>
      </c>
      <c r="AN22" s="105">
        <v>103969.704</v>
      </c>
      <c r="AO22" s="105">
        <v>110693.70600000001</v>
      </c>
      <c r="AP22" s="105">
        <v>127284.37</v>
      </c>
      <c r="AQ22" s="105">
        <v>127726.933</v>
      </c>
      <c r="AR22" s="105">
        <v>129199.459</v>
      </c>
      <c r="AS22" s="105">
        <v>143049.00099999999</v>
      </c>
      <c r="AT22" s="105">
        <v>142308.617</v>
      </c>
      <c r="AU22" s="105">
        <v>145512.64600000001</v>
      </c>
      <c r="AV22" s="105">
        <v>147047.67999999999</v>
      </c>
      <c r="AW22" s="105">
        <v>152904.54199999999</v>
      </c>
      <c r="AX22" s="105">
        <v>163925.14799999999</v>
      </c>
      <c r="AY22" s="105">
        <v>165323.31200000001</v>
      </c>
    </row>
    <row r="23" spans="1:51" ht="16.5" thickBot="1" x14ac:dyDescent="0.3">
      <c r="A23" s="70" t="s">
        <v>53</v>
      </c>
      <c r="B23" s="71">
        <v>100171.07118920007</v>
      </c>
      <c r="C23" s="71">
        <v>86554.260419999715</v>
      </c>
      <c r="D23" s="71">
        <v>102918.15325470018</v>
      </c>
      <c r="E23" s="72">
        <v>88034.862916199607</v>
      </c>
      <c r="F23" s="71">
        <v>93152.340002799916</v>
      </c>
      <c r="G23" s="71">
        <v>99945.017614759927</v>
      </c>
      <c r="H23" s="71">
        <v>98100.934360200059</v>
      </c>
      <c r="I23" s="72">
        <v>88710.563871399965</v>
      </c>
      <c r="J23" s="71">
        <v>90239.432699400204</v>
      </c>
      <c r="K23" s="71">
        <v>99998.098666200021</v>
      </c>
      <c r="L23" s="71">
        <v>101599.1885694002</v>
      </c>
      <c r="M23" s="72">
        <v>83719.102351999929</v>
      </c>
      <c r="N23" s="71">
        <v>86882.892988300693</v>
      </c>
      <c r="O23" s="71">
        <v>103028.69223449923</v>
      </c>
      <c r="P23" s="71">
        <v>102580.21013600036</v>
      </c>
      <c r="Q23" s="72">
        <v>101965.85840810052</v>
      </c>
      <c r="R23" s="71">
        <v>140480.4205131997</v>
      </c>
      <c r="S23" s="71">
        <v>157531.82570000147</v>
      </c>
      <c r="T23" s="71">
        <v>161536.07527800041</v>
      </c>
      <c r="U23" s="72">
        <v>160873.94795120042</v>
      </c>
      <c r="V23" s="71">
        <v>169955.87509279937</v>
      </c>
      <c r="W23" s="71">
        <v>192305.68512020085</v>
      </c>
      <c r="X23" s="71">
        <v>216678.21461230036</v>
      </c>
      <c r="Y23" s="72">
        <v>213548.86821900011</v>
      </c>
      <c r="Z23" s="107">
        <v>187839.09745279956</v>
      </c>
      <c r="AA23" s="107">
        <v>198519.91923739846</v>
      </c>
      <c r="AB23" s="107">
        <v>177838.40316799932</v>
      </c>
      <c r="AC23" s="107">
        <v>191259.70021800196</v>
      </c>
      <c r="AD23" s="107">
        <v>175480.99559999807</v>
      </c>
      <c r="AE23" s="107">
        <v>190206.31490000102</v>
      </c>
      <c r="AF23" s="107">
        <v>195742.86698889098</v>
      </c>
      <c r="AG23" s="107">
        <v>190220.39948600048</v>
      </c>
      <c r="AH23" s="107">
        <v>187159.51810000028</v>
      </c>
      <c r="AI23" s="107">
        <v>195535.06149999925</v>
      </c>
      <c r="AJ23" s="107">
        <v>218608.43340669724</v>
      </c>
      <c r="AK23" s="107">
        <v>229090.42079999996</v>
      </c>
      <c r="AL23" s="107">
        <v>229880.09943800041</v>
      </c>
      <c r="AM23" s="107">
        <v>247370.94827999765</v>
      </c>
      <c r="AN23" s="107">
        <v>256295.77764800101</v>
      </c>
      <c r="AO23" s="107">
        <v>259163.18173519976</v>
      </c>
      <c r="AP23" s="107">
        <v>272700.6973550003</v>
      </c>
      <c r="AQ23" s="107">
        <v>290774.00976359996</v>
      </c>
      <c r="AR23" s="107">
        <v>304660.13080929697</v>
      </c>
      <c r="AS23" s="107">
        <v>342694.64936120121</v>
      </c>
      <c r="AT23" s="107">
        <v>324407.08438739192</v>
      </c>
      <c r="AU23" s="107">
        <v>334025.21318399959</v>
      </c>
      <c r="AV23" s="107">
        <v>362954.36480639706</v>
      </c>
      <c r="AW23" s="107">
        <v>371052.52541600354</v>
      </c>
      <c r="AX23" s="107">
        <v>379987.79213239945</v>
      </c>
      <c r="AY23" s="107">
        <v>447363.65406439919</v>
      </c>
    </row>
    <row r="24" spans="1:51" x14ac:dyDescent="0.25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L24" s="7"/>
      <c r="AM24" s="7"/>
      <c r="AP24" s="7"/>
      <c r="AQ24" s="7"/>
      <c r="AR24" s="7"/>
      <c r="AT24" s="7"/>
      <c r="AU24" s="7"/>
      <c r="AV24" s="7"/>
      <c r="AX24" s="7"/>
      <c r="AY24" s="7"/>
    </row>
    <row r="25" spans="1:51" x14ac:dyDescent="0.25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L25" s="47"/>
      <c r="AM25" s="47"/>
      <c r="AP25" s="47"/>
      <c r="AQ25" s="47"/>
      <c r="AR25" s="47"/>
      <c r="AT25" s="47"/>
      <c r="AU25" s="47"/>
      <c r="AV25" s="47"/>
      <c r="AX25" s="47"/>
      <c r="AY25" s="47"/>
    </row>
    <row r="26" spans="1:51" ht="19.5" thickBot="1" x14ac:dyDescent="0.35">
      <c r="A26" s="121" t="s">
        <v>35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120"/>
      <c r="AP26" s="4"/>
      <c r="AQ26" s="4"/>
      <c r="AR26" s="4"/>
      <c r="AS26" s="120"/>
      <c r="AT26" s="4"/>
      <c r="AU26" s="4"/>
      <c r="AV26" s="4"/>
      <c r="AW26" s="120"/>
      <c r="AX26" s="119"/>
      <c r="AY26" s="120"/>
    </row>
    <row r="27" spans="1:51" ht="16.5" thickBot="1" x14ac:dyDescent="0.3">
      <c r="A27" s="135" t="s">
        <v>34</v>
      </c>
      <c r="B27" s="131">
        <v>2008</v>
      </c>
      <c r="C27" s="132"/>
      <c r="D27" s="132"/>
      <c r="E27" s="133"/>
      <c r="F27" s="131">
        <v>2009</v>
      </c>
      <c r="G27" s="132"/>
      <c r="H27" s="132"/>
      <c r="I27" s="133"/>
      <c r="J27" s="131">
        <v>2010</v>
      </c>
      <c r="K27" s="132"/>
      <c r="L27" s="132"/>
      <c r="M27" s="133"/>
      <c r="N27" s="131">
        <v>2011</v>
      </c>
      <c r="O27" s="132"/>
      <c r="P27" s="132"/>
      <c r="Q27" s="133"/>
      <c r="R27" s="131">
        <v>2012</v>
      </c>
      <c r="S27" s="132"/>
      <c r="T27" s="132"/>
      <c r="U27" s="133"/>
      <c r="V27" s="131">
        <v>2013</v>
      </c>
      <c r="W27" s="132"/>
      <c r="X27" s="132"/>
      <c r="Y27" s="133"/>
      <c r="Z27" s="127">
        <v>2014</v>
      </c>
      <c r="AA27" s="128"/>
      <c r="AB27" s="128"/>
      <c r="AC27" s="129"/>
      <c r="AD27" s="127">
        <v>2015</v>
      </c>
      <c r="AE27" s="128"/>
      <c r="AF27" s="128"/>
      <c r="AG27" s="129"/>
      <c r="AH27" s="127">
        <v>2016</v>
      </c>
      <c r="AI27" s="128"/>
      <c r="AJ27" s="128"/>
      <c r="AK27" s="129"/>
      <c r="AL27" s="127">
        <v>2017</v>
      </c>
      <c r="AM27" s="128"/>
      <c r="AN27" s="128"/>
      <c r="AO27" s="129"/>
      <c r="AP27" s="127">
        <v>2018</v>
      </c>
      <c r="AQ27" s="128"/>
      <c r="AR27" s="128"/>
      <c r="AS27" s="129"/>
      <c r="AT27" s="127">
        <v>2019</v>
      </c>
      <c r="AU27" s="128"/>
      <c r="AV27" s="128"/>
      <c r="AW27" s="129"/>
      <c r="AX27" s="127">
        <v>2020</v>
      </c>
      <c r="AY27" s="129"/>
    </row>
    <row r="28" spans="1:51" ht="16.5" thickBot="1" x14ac:dyDescent="0.3">
      <c r="A28" s="136"/>
      <c r="B28" s="49" t="s">
        <v>0</v>
      </c>
      <c r="C28" s="50" t="s">
        <v>1</v>
      </c>
      <c r="D28" s="50" t="s">
        <v>2</v>
      </c>
      <c r="E28" s="51" t="s">
        <v>3</v>
      </c>
      <c r="F28" s="49" t="s">
        <v>0</v>
      </c>
      <c r="G28" s="50" t="s">
        <v>1</v>
      </c>
      <c r="H28" s="50" t="s">
        <v>2</v>
      </c>
      <c r="I28" s="51" t="s">
        <v>3</v>
      </c>
      <c r="J28" s="49" t="s">
        <v>0</v>
      </c>
      <c r="K28" s="50" t="s">
        <v>1</v>
      </c>
      <c r="L28" s="50" t="s">
        <v>2</v>
      </c>
      <c r="M28" s="51" t="s">
        <v>3</v>
      </c>
      <c r="N28" s="49" t="s">
        <v>0</v>
      </c>
      <c r="O28" s="50" t="s">
        <v>1</v>
      </c>
      <c r="P28" s="50" t="s">
        <v>2</v>
      </c>
      <c r="Q28" s="51" t="s">
        <v>3</v>
      </c>
      <c r="R28" s="49" t="s">
        <v>0</v>
      </c>
      <c r="S28" s="50" t="s">
        <v>1</v>
      </c>
      <c r="T28" s="50" t="s">
        <v>2</v>
      </c>
      <c r="U28" s="51" t="s">
        <v>3</v>
      </c>
      <c r="V28" s="49" t="s">
        <v>0</v>
      </c>
      <c r="W28" s="50" t="s">
        <v>1</v>
      </c>
      <c r="X28" s="50" t="s">
        <v>2</v>
      </c>
      <c r="Y28" s="51" t="s">
        <v>3</v>
      </c>
      <c r="Z28" s="49" t="s">
        <v>0</v>
      </c>
      <c r="AA28" s="49" t="s">
        <v>1</v>
      </c>
      <c r="AB28" s="117" t="s">
        <v>2</v>
      </c>
      <c r="AC28" s="117" t="s">
        <v>3</v>
      </c>
      <c r="AD28" s="118" t="s">
        <v>0</v>
      </c>
      <c r="AE28" s="118" t="s">
        <v>1</v>
      </c>
      <c r="AF28" s="118" t="s">
        <v>2</v>
      </c>
      <c r="AG28" s="118" t="s">
        <v>3</v>
      </c>
      <c r="AH28" s="118" t="s">
        <v>0</v>
      </c>
      <c r="AI28" s="118" t="s">
        <v>1</v>
      </c>
      <c r="AJ28" s="118" t="s">
        <v>2</v>
      </c>
      <c r="AK28" s="118" t="s">
        <v>3</v>
      </c>
      <c r="AL28" s="118" t="s">
        <v>0</v>
      </c>
      <c r="AM28" s="118" t="s">
        <v>1</v>
      </c>
      <c r="AN28" s="118" t="s">
        <v>2</v>
      </c>
      <c r="AO28" s="118" t="s">
        <v>3</v>
      </c>
      <c r="AP28" s="118" t="s">
        <v>0</v>
      </c>
      <c r="AQ28" s="118" t="s">
        <v>1</v>
      </c>
      <c r="AR28" s="118" t="s">
        <v>2</v>
      </c>
      <c r="AS28" s="118" t="s">
        <v>3</v>
      </c>
      <c r="AT28" s="118" t="s">
        <v>0</v>
      </c>
      <c r="AU28" s="118" t="s">
        <v>1</v>
      </c>
      <c r="AV28" s="118" t="s">
        <v>2</v>
      </c>
      <c r="AW28" s="118" t="s">
        <v>3</v>
      </c>
      <c r="AX28" s="118" t="s">
        <v>0</v>
      </c>
      <c r="AY28" s="118" t="s">
        <v>1</v>
      </c>
    </row>
    <row r="29" spans="1:51" s="48" customFormat="1" x14ac:dyDescent="0.25">
      <c r="A29" s="78" t="s">
        <v>31</v>
      </c>
      <c r="B29" s="79">
        <v>2159957.5079999999</v>
      </c>
      <c r="C29" s="79">
        <v>2230945.36</v>
      </c>
      <c r="D29" s="79">
        <v>2269424.1040000003</v>
      </c>
      <c r="E29" s="80">
        <v>2259914.1510000001</v>
      </c>
      <c r="F29" s="79">
        <v>2321764.378</v>
      </c>
      <c r="G29" s="79">
        <v>2374719.0733408597</v>
      </c>
      <c r="H29" s="79">
        <v>2450638.3554251501</v>
      </c>
      <c r="I29" s="80">
        <v>2506584.7653212999</v>
      </c>
      <c r="J29" s="79">
        <v>2558992.437582925</v>
      </c>
      <c r="K29" s="79">
        <v>2639005.3339999998</v>
      </c>
      <c r="L29" s="79">
        <v>2808462.8110000002</v>
      </c>
      <c r="M29" s="80">
        <v>2974559.452</v>
      </c>
      <c r="N29" s="79">
        <v>3094940.057</v>
      </c>
      <c r="O29" s="79">
        <v>3255609.5689999997</v>
      </c>
      <c r="P29" s="79">
        <v>3387629.9320000005</v>
      </c>
      <c r="Q29" s="80">
        <v>3578497.0370000005</v>
      </c>
      <c r="R29" s="79">
        <v>3910810.0219999999</v>
      </c>
      <c r="S29" s="79">
        <v>4124546.4550000001</v>
      </c>
      <c r="T29" s="79">
        <v>4207386.7029999997</v>
      </c>
      <c r="U29" s="80">
        <v>4355687.7600000007</v>
      </c>
      <c r="V29" s="79">
        <v>4599039.9229999995</v>
      </c>
      <c r="W29" s="79">
        <v>4734519.5870000003</v>
      </c>
      <c r="X29" s="79">
        <v>4901853.4289999995</v>
      </c>
      <c r="Y29" s="80">
        <v>5022147.4270000011</v>
      </c>
      <c r="Z29" s="80">
        <v>5143121.26</v>
      </c>
      <c r="AA29" s="80">
        <v>5292556.9279999984</v>
      </c>
      <c r="AB29" s="80">
        <v>5554538.2680000002</v>
      </c>
      <c r="AC29" s="80">
        <v>5884360.682000001</v>
      </c>
      <c r="AD29" s="80">
        <v>6066113.1729999986</v>
      </c>
      <c r="AE29" s="80">
        <v>6202390.4440000001</v>
      </c>
      <c r="AF29" s="80">
        <v>6533824.9109999994</v>
      </c>
      <c r="AG29" s="80">
        <v>6974300.0999999996</v>
      </c>
      <c r="AH29" s="80">
        <v>7233749.0299999993</v>
      </c>
      <c r="AI29" s="80">
        <v>7311553.608</v>
      </c>
      <c r="AJ29" s="80">
        <v>7536495.1719999984</v>
      </c>
      <c r="AK29" s="80">
        <v>7843338.3270000005</v>
      </c>
      <c r="AL29" s="80">
        <v>8268278.1339999996</v>
      </c>
      <c r="AM29" s="80">
        <v>8486466.6479999982</v>
      </c>
      <c r="AN29" s="80">
        <v>8711739.4940000009</v>
      </c>
      <c r="AO29" s="80">
        <v>8926191.5130000003</v>
      </c>
      <c r="AP29" s="80">
        <v>9268623.1430000011</v>
      </c>
      <c r="AQ29" s="80">
        <v>9402636.9329999983</v>
      </c>
      <c r="AR29" s="80">
        <v>9893396.8369999975</v>
      </c>
      <c r="AS29" s="80">
        <v>10372406.844000001</v>
      </c>
      <c r="AT29" s="80">
        <v>10288579.915999999</v>
      </c>
      <c r="AU29" s="80">
        <v>10418657.193</v>
      </c>
      <c r="AV29" s="80">
        <v>10649345.006999999</v>
      </c>
      <c r="AW29" s="80">
        <v>10944007.243000001</v>
      </c>
      <c r="AX29" s="80">
        <v>11537556.592</v>
      </c>
      <c r="AY29" s="80">
        <v>11688536.125</v>
      </c>
    </row>
    <row r="30" spans="1:51" x14ac:dyDescent="0.25">
      <c r="A30" s="73" t="s">
        <v>4</v>
      </c>
      <c r="B30" s="74">
        <v>330767.16499999998</v>
      </c>
      <c r="C30" s="74">
        <v>358585.76400000002</v>
      </c>
      <c r="D30" s="74">
        <v>314899.51</v>
      </c>
      <c r="E30" s="75">
        <v>284122.897</v>
      </c>
      <c r="F30" s="74">
        <v>299914.17599999998</v>
      </c>
      <c r="G30" s="74">
        <v>325998.13899999997</v>
      </c>
      <c r="H30" s="74">
        <v>366415.64300000004</v>
      </c>
      <c r="I30" s="75">
        <v>386952.51399999997</v>
      </c>
      <c r="J30" s="74">
        <v>330878.092</v>
      </c>
      <c r="K30" s="74">
        <v>289305.19400000002</v>
      </c>
      <c r="L30" s="74">
        <v>349572.49600000004</v>
      </c>
      <c r="M30" s="75">
        <v>375933.56</v>
      </c>
      <c r="N30" s="74">
        <v>396631.20399999997</v>
      </c>
      <c r="O30" s="74">
        <v>373663.98300000001</v>
      </c>
      <c r="P30" s="74">
        <v>387757.22499999998</v>
      </c>
      <c r="Q30" s="75">
        <v>426831.92899999995</v>
      </c>
      <c r="R30" s="74">
        <v>450843.24099999998</v>
      </c>
      <c r="S30" s="74">
        <v>487376.97599999997</v>
      </c>
      <c r="T30" s="74">
        <v>487592.69300000003</v>
      </c>
      <c r="U30" s="75">
        <v>501674.85800000001</v>
      </c>
      <c r="V30" s="74">
        <v>578458.19000000006</v>
      </c>
      <c r="W30" s="74">
        <v>515277.837</v>
      </c>
      <c r="X30" s="74">
        <v>527631.30000000005</v>
      </c>
      <c r="Y30" s="75">
        <v>532291.55499999993</v>
      </c>
      <c r="Z30" s="75">
        <v>615634.12399999995</v>
      </c>
      <c r="AA30" s="75">
        <v>716614.59899999993</v>
      </c>
      <c r="AB30" s="75">
        <v>812476.32900000003</v>
      </c>
      <c r="AC30" s="75">
        <v>868474.30599999998</v>
      </c>
      <c r="AD30" s="75">
        <v>743489.91499999992</v>
      </c>
      <c r="AE30" s="75">
        <v>596983.13199999998</v>
      </c>
      <c r="AF30" s="75">
        <v>612428.44500000007</v>
      </c>
      <c r="AG30" s="75">
        <v>737394.91299999994</v>
      </c>
      <c r="AH30" s="75">
        <v>711634.848</v>
      </c>
      <c r="AI30" s="75">
        <v>717076.88300000003</v>
      </c>
      <c r="AJ30" s="75">
        <v>804264.56</v>
      </c>
      <c r="AK30" s="75">
        <v>903732.42299999995</v>
      </c>
      <c r="AL30" s="75">
        <v>866321.27099999995</v>
      </c>
      <c r="AM30" s="75">
        <v>828044.24</v>
      </c>
      <c r="AN30" s="75">
        <v>893237.51699999999</v>
      </c>
      <c r="AO30" s="75">
        <v>923875.0149999999</v>
      </c>
      <c r="AP30" s="75">
        <v>925291.53600000008</v>
      </c>
      <c r="AQ30" s="75">
        <v>866845.853</v>
      </c>
      <c r="AR30" s="75">
        <v>980712.71</v>
      </c>
      <c r="AS30" s="75">
        <v>973729.28600000008</v>
      </c>
      <c r="AT30" s="75">
        <v>1008797.1299999999</v>
      </c>
      <c r="AU30" s="75">
        <v>961869.70400000003</v>
      </c>
      <c r="AV30" s="75">
        <v>927604.17100000009</v>
      </c>
      <c r="AW30" s="75">
        <v>934469.90299999993</v>
      </c>
      <c r="AX30" s="75">
        <v>1003837.226</v>
      </c>
      <c r="AY30" s="75">
        <v>878946.92099999997</v>
      </c>
    </row>
    <row r="31" spans="1:51" s="45" customFormat="1" x14ac:dyDescent="0.25">
      <c r="A31" s="52" t="s">
        <v>5</v>
      </c>
      <c r="B31" s="53">
        <v>378102.39199999999</v>
      </c>
      <c r="C31" s="53">
        <v>384168.46900000004</v>
      </c>
      <c r="D31" s="53">
        <v>464760.81200000003</v>
      </c>
      <c r="E31" s="54">
        <v>467775.72299999994</v>
      </c>
      <c r="F31" s="53">
        <v>520544.66800000001</v>
      </c>
      <c r="G31" s="53">
        <v>575737.31099999999</v>
      </c>
      <c r="H31" s="53">
        <v>621250.53700000001</v>
      </c>
      <c r="I31" s="54">
        <v>667337.71900000004</v>
      </c>
      <c r="J31" s="53">
        <v>724785.79700000002</v>
      </c>
      <c r="K31" s="53">
        <v>759512.92299999995</v>
      </c>
      <c r="L31" s="53">
        <v>795242.51799999992</v>
      </c>
      <c r="M31" s="54">
        <v>780125.55499999993</v>
      </c>
      <c r="N31" s="53">
        <v>799565.82899999991</v>
      </c>
      <c r="O31" s="53">
        <v>822311.56300000008</v>
      </c>
      <c r="P31" s="53">
        <v>815657.17299999995</v>
      </c>
      <c r="Q31" s="54">
        <v>735953.56799999997</v>
      </c>
      <c r="R31" s="53">
        <v>825956.37700000009</v>
      </c>
      <c r="S31" s="53">
        <v>862328.27799999993</v>
      </c>
      <c r="T31" s="53">
        <v>846943.07700000005</v>
      </c>
      <c r="U31" s="54">
        <v>888087.64099999995</v>
      </c>
      <c r="V31" s="53">
        <v>966422.36499999999</v>
      </c>
      <c r="W31" s="53">
        <v>1122801.7999999998</v>
      </c>
      <c r="X31" s="53">
        <v>1221194.0489999999</v>
      </c>
      <c r="Y31" s="54">
        <v>1242059.443</v>
      </c>
      <c r="Z31" s="54">
        <v>1332122.9620000001</v>
      </c>
      <c r="AA31" s="54">
        <v>1371460.67</v>
      </c>
      <c r="AB31" s="54">
        <v>1387576.5570000003</v>
      </c>
      <c r="AC31" s="54">
        <v>1413523.629</v>
      </c>
      <c r="AD31" s="54">
        <v>1561855.9110000001</v>
      </c>
      <c r="AE31" s="54">
        <v>1724856.19</v>
      </c>
      <c r="AF31" s="54">
        <v>1785673.83</v>
      </c>
      <c r="AG31" s="54">
        <v>1833199.6239999998</v>
      </c>
      <c r="AH31" s="54">
        <v>1917699.0349999999</v>
      </c>
      <c r="AI31" s="54">
        <v>1891550.5619999999</v>
      </c>
      <c r="AJ31" s="54">
        <v>1870055.0909999998</v>
      </c>
      <c r="AK31" s="54">
        <v>1755926.2390000001</v>
      </c>
      <c r="AL31" s="54">
        <v>1938814.8430000001</v>
      </c>
      <c r="AM31" s="54">
        <v>1997729.3060000001</v>
      </c>
      <c r="AN31" s="54">
        <v>2036185.0589999999</v>
      </c>
      <c r="AO31" s="54">
        <v>2008037.61</v>
      </c>
      <c r="AP31" s="54">
        <v>2054259.1860000005</v>
      </c>
      <c r="AQ31" s="54">
        <v>2040630.2860000001</v>
      </c>
      <c r="AR31" s="54">
        <v>2101127.6540000001</v>
      </c>
      <c r="AS31" s="54">
        <v>2154370.4979999997</v>
      </c>
      <c r="AT31" s="54">
        <v>2101703.7280000001</v>
      </c>
      <c r="AU31" s="54">
        <v>2306832.5220000003</v>
      </c>
      <c r="AV31" s="54">
        <v>2355114.2220000005</v>
      </c>
      <c r="AW31" s="54">
        <v>2395947.4539999994</v>
      </c>
      <c r="AX31" s="54">
        <v>2509467.6960000005</v>
      </c>
      <c r="AY31" s="54">
        <v>2686638.0970000001</v>
      </c>
    </row>
    <row r="32" spans="1:51" x14ac:dyDescent="0.25">
      <c r="A32" s="55" t="s">
        <v>16</v>
      </c>
      <c r="B32" s="56">
        <v>93864.59599999999</v>
      </c>
      <c r="C32" s="56">
        <v>90902.697</v>
      </c>
      <c r="D32" s="56">
        <v>147857.87399999998</v>
      </c>
      <c r="E32" s="57">
        <v>134012.46400000001</v>
      </c>
      <c r="F32" s="56">
        <v>153476.894</v>
      </c>
      <c r="G32" s="56">
        <v>174800.50000000003</v>
      </c>
      <c r="H32" s="56">
        <v>198422.08799999999</v>
      </c>
      <c r="I32" s="57">
        <v>202419.77600000001</v>
      </c>
      <c r="J32" s="56">
        <v>215513.77899999998</v>
      </c>
      <c r="K32" s="56">
        <v>256180.47</v>
      </c>
      <c r="L32" s="56">
        <v>298699.46499999997</v>
      </c>
      <c r="M32" s="57">
        <v>283848.17799999996</v>
      </c>
      <c r="N32" s="56">
        <v>306055.18099999998</v>
      </c>
      <c r="O32" s="56">
        <v>307910.326</v>
      </c>
      <c r="P32" s="56">
        <v>314602.16899999999</v>
      </c>
      <c r="Q32" s="57">
        <v>254913.80100000001</v>
      </c>
      <c r="R32" s="56">
        <v>287042.31900000002</v>
      </c>
      <c r="S32" s="56">
        <v>275092.69200000004</v>
      </c>
      <c r="T32" s="56">
        <v>265662.25900000002</v>
      </c>
      <c r="U32" s="57">
        <v>291745.72000000003</v>
      </c>
      <c r="V32" s="56">
        <v>278504.33899999998</v>
      </c>
      <c r="W32" s="56">
        <v>357630.56599999999</v>
      </c>
      <c r="X32" s="56">
        <v>412178.41899999999</v>
      </c>
      <c r="Y32" s="57">
        <v>444475.984</v>
      </c>
      <c r="Z32" s="57">
        <v>457665.5</v>
      </c>
      <c r="AA32" s="57">
        <v>397859.06099999999</v>
      </c>
      <c r="AB32" s="57">
        <v>382999.13800000004</v>
      </c>
      <c r="AC32" s="57">
        <v>385284.799</v>
      </c>
      <c r="AD32" s="57">
        <v>462418.13500000001</v>
      </c>
      <c r="AE32" s="57">
        <v>548041.72699999996</v>
      </c>
      <c r="AF32" s="57">
        <v>502739.16899999999</v>
      </c>
      <c r="AG32" s="57">
        <v>484292.64399999997</v>
      </c>
      <c r="AH32" s="57">
        <v>498233.33900000004</v>
      </c>
      <c r="AI32" s="57">
        <v>493754.8679999999</v>
      </c>
      <c r="AJ32" s="57">
        <v>515596.01500000001</v>
      </c>
      <c r="AK32" s="57">
        <v>437191.20799999998</v>
      </c>
      <c r="AL32" s="57">
        <v>542882.97199999995</v>
      </c>
      <c r="AM32" s="57">
        <v>633569.43500000006</v>
      </c>
      <c r="AN32" s="57">
        <v>646400.66800000006</v>
      </c>
      <c r="AO32" s="57">
        <v>633387.86400000006</v>
      </c>
      <c r="AP32" s="57">
        <v>620353.82999999996</v>
      </c>
      <c r="AQ32" s="57">
        <v>629023.723</v>
      </c>
      <c r="AR32" s="57">
        <v>648943.147</v>
      </c>
      <c r="AS32" s="57">
        <v>593363.21299999999</v>
      </c>
      <c r="AT32" s="57">
        <v>625055.27599999995</v>
      </c>
      <c r="AU32" s="57">
        <v>616547.71399999992</v>
      </c>
      <c r="AV32" s="57">
        <v>625653.48900000006</v>
      </c>
      <c r="AW32" s="57">
        <v>558377.50699999998</v>
      </c>
      <c r="AX32" s="57">
        <v>633153.46699999995</v>
      </c>
      <c r="AY32" s="57">
        <v>648265.34600000002</v>
      </c>
    </row>
    <row r="33" spans="1:51" x14ac:dyDescent="0.25">
      <c r="A33" s="58" t="s">
        <v>15</v>
      </c>
      <c r="B33" s="56">
        <v>271484.864</v>
      </c>
      <c r="C33" s="56">
        <v>281131.34299999999</v>
      </c>
      <c r="D33" s="56">
        <v>303713.02</v>
      </c>
      <c r="E33" s="57">
        <v>320028.946</v>
      </c>
      <c r="F33" s="56">
        <v>352618.609</v>
      </c>
      <c r="G33" s="56">
        <v>386477.098</v>
      </c>
      <c r="H33" s="56">
        <v>408264.25599999999</v>
      </c>
      <c r="I33" s="57">
        <v>450417.57000000007</v>
      </c>
      <c r="J33" s="56">
        <v>493164.69799999997</v>
      </c>
      <c r="K33" s="56">
        <v>487704.50099999999</v>
      </c>
      <c r="L33" s="56">
        <v>480548.40399999998</v>
      </c>
      <c r="M33" s="57">
        <v>479909.95500000007</v>
      </c>
      <c r="N33" s="56">
        <v>476618.36900000001</v>
      </c>
      <c r="O33" s="56">
        <v>496905.04099999997</v>
      </c>
      <c r="P33" s="56">
        <v>483788.42999999993</v>
      </c>
      <c r="Q33" s="57">
        <v>462308.3</v>
      </c>
      <c r="R33" s="56">
        <v>520214.07300000003</v>
      </c>
      <c r="S33" s="56">
        <v>568620.40099999995</v>
      </c>
      <c r="T33" s="56">
        <v>562046.58400000003</v>
      </c>
      <c r="U33" s="57">
        <v>577286.98</v>
      </c>
      <c r="V33" s="56">
        <v>669656.77600000007</v>
      </c>
      <c r="W33" s="56">
        <v>747056.76699999999</v>
      </c>
      <c r="X33" s="56">
        <v>790871.28399999999</v>
      </c>
      <c r="Y33" s="57">
        <v>779491.03</v>
      </c>
      <c r="Z33" s="57">
        <v>856245.42300000007</v>
      </c>
      <c r="AA33" s="57">
        <v>955478.07499999995</v>
      </c>
      <c r="AB33" s="57">
        <v>985005.38899999997</v>
      </c>
      <c r="AC33" s="57">
        <v>1008693</v>
      </c>
      <c r="AD33" s="57">
        <v>1079840.2720000001</v>
      </c>
      <c r="AE33" s="57">
        <v>1157275.5960000001</v>
      </c>
      <c r="AF33" s="57">
        <v>1263033.5900000001</v>
      </c>
      <c r="AG33" s="57">
        <v>1328843.5260000001</v>
      </c>
      <c r="AH33" s="57">
        <v>1399142.8839999998</v>
      </c>
      <c r="AI33" s="57">
        <v>1377440.7640000002</v>
      </c>
      <c r="AJ33" s="57">
        <v>1333082.987</v>
      </c>
      <c r="AK33" s="57">
        <v>1298095.1760000002</v>
      </c>
      <c r="AL33" s="57">
        <v>1375279.6810000003</v>
      </c>
      <c r="AM33" s="57">
        <v>1343422.3090000001</v>
      </c>
      <c r="AN33" s="57">
        <v>1369507.8800000001</v>
      </c>
      <c r="AO33" s="57">
        <v>1353261.4779999999</v>
      </c>
      <c r="AP33" s="57">
        <v>1412221.504</v>
      </c>
      <c r="AQ33" s="57">
        <v>1388699.013</v>
      </c>
      <c r="AR33" s="57">
        <v>1429115.77</v>
      </c>
      <c r="AS33" s="57">
        <v>1536911.4040000001</v>
      </c>
      <c r="AT33" s="57">
        <v>1452454.1910000001</v>
      </c>
      <c r="AU33" s="57">
        <v>1666092.3269999998</v>
      </c>
      <c r="AV33" s="57">
        <v>1704447.1980000003</v>
      </c>
      <c r="AW33" s="57">
        <v>1812164.4140000003</v>
      </c>
      <c r="AX33" s="57">
        <v>1850894.6769999999</v>
      </c>
      <c r="AY33" s="57">
        <v>2012767.0859999999</v>
      </c>
    </row>
    <row r="34" spans="1:51" x14ac:dyDescent="0.25">
      <c r="A34" s="55" t="s">
        <v>17</v>
      </c>
      <c r="B34" s="56">
        <v>12752.932000000001</v>
      </c>
      <c r="C34" s="56">
        <v>12134.429</v>
      </c>
      <c r="D34" s="56">
        <v>13189.918</v>
      </c>
      <c r="E34" s="57">
        <v>13734.312999999998</v>
      </c>
      <c r="F34" s="56">
        <v>14449.165000000001</v>
      </c>
      <c r="G34" s="56">
        <v>14459.713</v>
      </c>
      <c r="H34" s="56">
        <v>14564.192999999999</v>
      </c>
      <c r="I34" s="57">
        <v>14500.373</v>
      </c>
      <c r="J34" s="56">
        <v>16107.32</v>
      </c>
      <c r="K34" s="56">
        <v>15627.952000000001</v>
      </c>
      <c r="L34" s="56">
        <v>15994.648999999999</v>
      </c>
      <c r="M34" s="57">
        <v>16367.421999999999</v>
      </c>
      <c r="N34" s="56">
        <v>16892.278999999999</v>
      </c>
      <c r="O34" s="56">
        <v>17496.196</v>
      </c>
      <c r="P34" s="56">
        <v>17266.574000000001</v>
      </c>
      <c r="Q34" s="57">
        <v>18731.467000000001</v>
      </c>
      <c r="R34" s="56">
        <v>18699.985000000001</v>
      </c>
      <c r="S34" s="56">
        <v>18615.184999999998</v>
      </c>
      <c r="T34" s="56">
        <v>19234.233999999997</v>
      </c>
      <c r="U34" s="57">
        <v>19054.940999999999</v>
      </c>
      <c r="V34" s="56">
        <v>18261.25</v>
      </c>
      <c r="W34" s="56">
        <v>18114.467000000001</v>
      </c>
      <c r="X34" s="56">
        <v>18144.345999999998</v>
      </c>
      <c r="Y34" s="57">
        <v>18092.429</v>
      </c>
      <c r="Z34" s="57">
        <v>18212.039000000001</v>
      </c>
      <c r="AA34" s="57">
        <v>18123.534</v>
      </c>
      <c r="AB34" s="57">
        <v>19572.03</v>
      </c>
      <c r="AC34" s="57">
        <v>19545.830000000002</v>
      </c>
      <c r="AD34" s="57">
        <v>19597.504000000001</v>
      </c>
      <c r="AE34" s="57">
        <v>19538.866999999998</v>
      </c>
      <c r="AF34" s="57">
        <v>19901.070999999996</v>
      </c>
      <c r="AG34" s="57">
        <v>20063.453999999998</v>
      </c>
      <c r="AH34" s="57">
        <v>20322.811999999998</v>
      </c>
      <c r="AI34" s="57">
        <v>20354.93</v>
      </c>
      <c r="AJ34" s="57">
        <v>21376.089</v>
      </c>
      <c r="AK34" s="57">
        <v>20639.855</v>
      </c>
      <c r="AL34" s="57">
        <v>20652.189999999999</v>
      </c>
      <c r="AM34" s="57">
        <v>20737.561999999998</v>
      </c>
      <c r="AN34" s="57">
        <v>20276.510999999999</v>
      </c>
      <c r="AO34" s="57">
        <v>21388.268000000004</v>
      </c>
      <c r="AP34" s="57">
        <v>21683.851999999999</v>
      </c>
      <c r="AQ34" s="57">
        <v>22907.550000000003</v>
      </c>
      <c r="AR34" s="57">
        <v>23068.737000000001</v>
      </c>
      <c r="AS34" s="57">
        <v>24095.881000000001</v>
      </c>
      <c r="AT34" s="57">
        <v>24194.261000000002</v>
      </c>
      <c r="AU34" s="57">
        <v>24192.481000000003</v>
      </c>
      <c r="AV34" s="57">
        <v>25013.535000000003</v>
      </c>
      <c r="AW34" s="57">
        <v>25405.533000000003</v>
      </c>
      <c r="AX34" s="57">
        <v>25419.552000000003</v>
      </c>
      <c r="AY34" s="57">
        <v>25605.665000000001</v>
      </c>
    </row>
    <row r="35" spans="1:51" ht="18.75" x14ac:dyDescent="0.25">
      <c r="A35" s="52" t="s">
        <v>48</v>
      </c>
      <c r="B35" s="59">
        <v>1329260.0458107998</v>
      </c>
      <c r="C35" s="59">
        <v>1381436.5245800002</v>
      </c>
      <c r="D35" s="59">
        <v>1365509.6777453001</v>
      </c>
      <c r="E35" s="60">
        <v>1399026.3394838001</v>
      </c>
      <c r="F35" s="59">
        <v>1385268.9439971999</v>
      </c>
      <c r="G35" s="59">
        <v>1354065.9807260998</v>
      </c>
      <c r="H35" s="59">
        <v>1340728.0990649501</v>
      </c>
      <c r="I35" s="60">
        <v>1341090.7304499</v>
      </c>
      <c r="J35" s="59">
        <v>1390979.6078835248</v>
      </c>
      <c r="K35" s="59">
        <v>1470894.1733338002</v>
      </c>
      <c r="L35" s="59">
        <v>1537849.1024306002</v>
      </c>
      <c r="M35" s="60">
        <v>1708361.268648</v>
      </c>
      <c r="N35" s="59">
        <v>1783880.7780116997</v>
      </c>
      <c r="O35" s="59">
        <v>1931275.1487654999</v>
      </c>
      <c r="P35" s="59">
        <v>2054005.9528640001</v>
      </c>
      <c r="Q35" s="60">
        <v>2278467.2255918998</v>
      </c>
      <c r="R35" s="59">
        <v>2458311.5304868002</v>
      </c>
      <c r="S35" s="59">
        <v>2583200.2562999995</v>
      </c>
      <c r="T35" s="59">
        <v>2675168.799722</v>
      </c>
      <c r="U35" s="60">
        <v>2774486.8280488001</v>
      </c>
      <c r="V35" s="59">
        <v>2855854.0549072004</v>
      </c>
      <c r="W35" s="59">
        <v>2879586.4538797997</v>
      </c>
      <c r="X35" s="59">
        <v>2913876.7993876999</v>
      </c>
      <c r="Y35" s="60">
        <v>3008839.2247810001</v>
      </c>
      <c r="Z35" s="60">
        <v>2974913.4965471998</v>
      </c>
      <c r="AA35" s="60">
        <v>2976461.6557626002</v>
      </c>
      <c r="AB35" s="60">
        <v>3138292.2008320005</v>
      </c>
      <c r="AC35" s="60">
        <v>3377935.2857819996</v>
      </c>
      <c r="AD35" s="60">
        <v>3545859.2423999999</v>
      </c>
      <c r="AE35" s="60">
        <v>3647516.0570999999</v>
      </c>
      <c r="AF35" s="60">
        <v>3898041.6210111086</v>
      </c>
      <c r="AG35" s="60">
        <v>4168804.8085139999</v>
      </c>
      <c r="AH35" s="60">
        <v>4370849.8128999993</v>
      </c>
      <c r="AI35" s="60">
        <v>4465897.6234999998</v>
      </c>
      <c r="AJ35" s="60">
        <v>4602765.8255933002</v>
      </c>
      <c r="AK35" s="60">
        <v>4912486.1551999999</v>
      </c>
      <c r="AL35" s="60">
        <v>5186780.4515619995</v>
      </c>
      <c r="AM35" s="60">
        <v>5374625.4687199993</v>
      </c>
      <c r="AN35" s="60">
        <v>5480832.2953520007</v>
      </c>
      <c r="AO35" s="60">
        <v>5687493.1942647994</v>
      </c>
      <c r="AP35" s="60">
        <v>5959281.9686450008</v>
      </c>
      <c r="AQ35" s="60">
        <v>6154776.4852363989</v>
      </c>
      <c r="AR35" s="60">
        <v>6451002.4861907</v>
      </c>
      <c r="AS35" s="60">
        <v>6840910.1036387989</v>
      </c>
      <c r="AT35" s="60">
        <v>6787109.8146126093</v>
      </c>
      <c r="AU35" s="60">
        <v>6751389.201816</v>
      </c>
      <c r="AV35" s="60">
        <v>6937947.588193601</v>
      </c>
      <c r="AW35" s="60">
        <v>7179064.3525839988</v>
      </c>
      <c r="AX35" s="60">
        <v>7565953.1658676006</v>
      </c>
      <c r="AY35" s="60">
        <v>7613670.3609356005</v>
      </c>
    </row>
    <row r="36" spans="1:51" ht="18.75" x14ac:dyDescent="0.25">
      <c r="A36" s="61" t="s">
        <v>54</v>
      </c>
      <c r="B36" s="62">
        <v>1379412.5508108002</v>
      </c>
      <c r="C36" s="62">
        <v>1433399.6605800001</v>
      </c>
      <c r="D36" s="62">
        <v>1418841.0767453001</v>
      </c>
      <c r="E36" s="63">
        <v>1456603.1864837997</v>
      </c>
      <c r="F36" s="62">
        <v>1444480.6789972002</v>
      </c>
      <c r="G36" s="62">
        <v>1416279.6987261001</v>
      </c>
      <c r="H36" s="62">
        <v>1401736.1360649497</v>
      </c>
      <c r="I36" s="63">
        <v>1406978.6554498998</v>
      </c>
      <c r="J36" s="62">
        <v>1457490.165883525</v>
      </c>
      <c r="K36" s="62">
        <v>1528961.3223337999</v>
      </c>
      <c r="L36" s="62">
        <v>1595568.0074306</v>
      </c>
      <c r="M36" s="63">
        <v>1764189.254648</v>
      </c>
      <c r="N36" s="62">
        <v>1838522.4340116999</v>
      </c>
      <c r="O36" s="62">
        <v>1984431.3027655</v>
      </c>
      <c r="P36" s="62">
        <v>2106147.4838640001</v>
      </c>
      <c r="Q36" s="63">
        <v>2329119.3665919001</v>
      </c>
      <c r="R36" s="62">
        <v>2511095.6194867999</v>
      </c>
      <c r="S36" s="62">
        <v>2637818.7332999995</v>
      </c>
      <c r="T36" s="62">
        <v>2730685.0637220005</v>
      </c>
      <c r="U36" s="63">
        <v>2830681.5580487996</v>
      </c>
      <c r="V36" s="62">
        <v>2912648.8149071997</v>
      </c>
      <c r="W36" s="62">
        <v>2942623.2258798005</v>
      </c>
      <c r="X36" s="62">
        <v>2982474.2313876995</v>
      </c>
      <c r="Y36" s="63">
        <v>3079441.3997810003</v>
      </c>
      <c r="Z36" s="63">
        <v>3047938.0105471998</v>
      </c>
      <c r="AA36" s="63">
        <v>3047549.2767626001</v>
      </c>
      <c r="AB36" s="63">
        <v>3210468.1938320003</v>
      </c>
      <c r="AC36" s="63">
        <v>3453874.8277819999</v>
      </c>
      <c r="AD36" s="63">
        <v>3623493.7034</v>
      </c>
      <c r="AE36" s="63">
        <v>3728107.6770999995</v>
      </c>
      <c r="AF36" s="63">
        <v>3982441.6150111081</v>
      </c>
      <c r="AG36" s="63">
        <v>4258329.5165140005</v>
      </c>
      <c r="AH36" s="63">
        <v>4459170.1118999999</v>
      </c>
      <c r="AI36" s="63">
        <v>4555488.1095000003</v>
      </c>
      <c r="AJ36" s="63">
        <v>4692591.9405933004</v>
      </c>
      <c r="AK36" s="63">
        <v>5007521.6162</v>
      </c>
      <c r="AL36" s="63">
        <v>5283654.2105620001</v>
      </c>
      <c r="AM36" s="63">
        <v>5475697.3417199999</v>
      </c>
      <c r="AN36" s="63">
        <v>5586161.603352</v>
      </c>
      <c r="AO36" s="63">
        <v>5791213.7102648001</v>
      </c>
      <c r="AP36" s="63">
        <v>6068948.082645</v>
      </c>
      <c r="AQ36" s="63">
        <v>6273771.2972363979</v>
      </c>
      <c r="AR36" s="63">
        <v>6578161.6211906997</v>
      </c>
      <c r="AS36" s="63">
        <v>6980883.0556387994</v>
      </c>
      <c r="AT36" s="63">
        <v>6933243.87561261</v>
      </c>
      <c r="AU36" s="63">
        <v>6915539.8008159995</v>
      </c>
      <c r="AV36" s="63">
        <v>7109283.8401935995</v>
      </c>
      <c r="AW36" s="63">
        <v>7362382.6445839992</v>
      </c>
      <c r="AX36" s="63">
        <v>7766499.0838676011</v>
      </c>
      <c r="AY36" s="63">
        <v>7846729.460935601</v>
      </c>
    </row>
    <row r="37" spans="1:51" ht="18.75" x14ac:dyDescent="0.25">
      <c r="A37" s="64" t="s">
        <v>55</v>
      </c>
      <c r="B37" s="65">
        <v>1036024.422</v>
      </c>
      <c r="C37" s="65">
        <v>1063814.9640000002</v>
      </c>
      <c r="D37" s="65">
        <v>1101564.8829999999</v>
      </c>
      <c r="E37" s="66">
        <v>1133860.3370000001</v>
      </c>
      <c r="F37" s="65">
        <v>1148465.851</v>
      </c>
      <c r="G37" s="65">
        <v>1146519.7640000002</v>
      </c>
      <c r="H37" s="65">
        <v>1133607.6979999999</v>
      </c>
      <c r="I37" s="66">
        <v>1131045.7660000001</v>
      </c>
      <c r="J37" s="65">
        <v>1159923.814</v>
      </c>
      <c r="K37" s="65">
        <v>1237867.888</v>
      </c>
      <c r="L37" s="65">
        <v>1299622.1640000001</v>
      </c>
      <c r="M37" s="66">
        <v>1426290.682</v>
      </c>
      <c r="N37" s="65">
        <v>1488256.1270000001</v>
      </c>
      <c r="O37" s="65">
        <v>1599774.7450000001</v>
      </c>
      <c r="P37" s="65">
        <v>1723929.541</v>
      </c>
      <c r="Q37" s="66">
        <v>1880447.054</v>
      </c>
      <c r="R37" s="65">
        <v>2011283.2600000002</v>
      </c>
      <c r="S37" s="65">
        <v>2074905.8640000003</v>
      </c>
      <c r="T37" s="65">
        <v>2174288.4649999999</v>
      </c>
      <c r="U37" s="66">
        <v>2274501.9109999998</v>
      </c>
      <c r="V37" s="65">
        <v>2321866.716</v>
      </c>
      <c r="W37" s="65">
        <v>2348511.3280000002</v>
      </c>
      <c r="X37" s="65">
        <v>2378901.9130000002</v>
      </c>
      <c r="Y37" s="66">
        <v>2462603.96</v>
      </c>
      <c r="Z37" s="66">
        <v>2440269.6009999998</v>
      </c>
      <c r="AA37" s="66">
        <v>2406723.9890000001</v>
      </c>
      <c r="AB37" s="66">
        <v>2517740.7909999997</v>
      </c>
      <c r="AC37" s="66">
        <v>2651387.5500000003</v>
      </c>
      <c r="AD37" s="66">
        <v>2797608.58</v>
      </c>
      <c r="AE37" s="66">
        <v>2889247.227</v>
      </c>
      <c r="AF37" s="66">
        <v>3106149.0480220001</v>
      </c>
      <c r="AG37" s="66">
        <v>3336384.2069999999</v>
      </c>
      <c r="AH37" s="66">
        <v>3538287.8250000002</v>
      </c>
      <c r="AI37" s="66">
        <v>3649001.6280000005</v>
      </c>
      <c r="AJ37" s="66">
        <v>3789555.1659999997</v>
      </c>
      <c r="AK37" s="66">
        <v>4022446.8279999997</v>
      </c>
      <c r="AL37" s="66">
        <v>4221195.6150000002</v>
      </c>
      <c r="AM37" s="66">
        <v>4351265.4380000001</v>
      </c>
      <c r="AN37" s="66">
        <v>4472655.4309999999</v>
      </c>
      <c r="AO37" s="66">
        <v>4642029.5580000011</v>
      </c>
      <c r="AP37" s="66">
        <v>4826344.0549999997</v>
      </c>
      <c r="AQ37" s="66">
        <v>4987870.2209999999</v>
      </c>
      <c r="AR37" s="66">
        <v>5195352.5779999997</v>
      </c>
      <c r="AS37" s="66">
        <v>5463710.3029999994</v>
      </c>
      <c r="AT37" s="66">
        <v>5470182.1699999999</v>
      </c>
      <c r="AU37" s="66">
        <v>5428968.8640000001</v>
      </c>
      <c r="AV37" s="66">
        <v>5539319.4610000001</v>
      </c>
      <c r="AW37" s="66">
        <v>5738892.892</v>
      </c>
      <c r="AX37" s="66">
        <v>5907621.5089999996</v>
      </c>
      <c r="AY37" s="66">
        <v>6018346.4539999999</v>
      </c>
    </row>
    <row r="38" spans="1:51" ht="18.75" x14ac:dyDescent="0.25">
      <c r="A38" s="76" t="s">
        <v>49</v>
      </c>
      <c r="B38" s="65">
        <v>346154.005</v>
      </c>
      <c r="C38" s="65">
        <v>372237.97600000002</v>
      </c>
      <c r="D38" s="65">
        <v>319183.64899999998</v>
      </c>
      <c r="E38" s="66">
        <v>325297.77399999998</v>
      </c>
      <c r="F38" s="65">
        <v>298380.413</v>
      </c>
      <c r="G38" s="65">
        <v>271984.73654999997</v>
      </c>
      <c r="H38" s="65">
        <v>270321.31142515002</v>
      </c>
      <c r="I38" s="66">
        <v>278393.9023213</v>
      </c>
      <c r="J38" s="65">
        <v>298732.60658292501</v>
      </c>
      <c r="K38" s="65">
        <v>292203.37100000004</v>
      </c>
      <c r="L38" s="65">
        <v>297369.75800000003</v>
      </c>
      <c r="M38" s="66">
        <v>337898.57264799997</v>
      </c>
      <c r="N38" s="65">
        <v>350266.30701169994</v>
      </c>
      <c r="O38" s="65">
        <v>384656.55776549998</v>
      </c>
      <c r="P38" s="65">
        <v>382217.94286399998</v>
      </c>
      <c r="Q38" s="66">
        <v>448672.31259190006</v>
      </c>
      <c r="R38" s="65">
        <v>499812.35948680004</v>
      </c>
      <c r="S38" s="65">
        <v>562912.86930000002</v>
      </c>
      <c r="T38" s="65">
        <v>556396.59872200002</v>
      </c>
      <c r="U38" s="66">
        <v>556179.64704880002</v>
      </c>
      <c r="V38" s="65">
        <v>590782.09890719992</v>
      </c>
      <c r="W38" s="65">
        <v>594111.89787979994</v>
      </c>
      <c r="X38" s="65">
        <v>603572.31838770001</v>
      </c>
      <c r="Y38" s="66">
        <v>616837.43978099991</v>
      </c>
      <c r="Z38" s="66">
        <v>607668.40954719996</v>
      </c>
      <c r="AA38" s="66">
        <v>640825.2877626</v>
      </c>
      <c r="AB38" s="66">
        <v>692727.40283200005</v>
      </c>
      <c r="AC38" s="66">
        <v>802487.27778200002</v>
      </c>
      <c r="AD38" s="66">
        <v>825885.12340000004</v>
      </c>
      <c r="AE38" s="66">
        <v>838860.45010000002</v>
      </c>
      <c r="AF38" s="66">
        <v>876292.56698910845</v>
      </c>
      <c r="AG38" s="66">
        <v>921945.30951400008</v>
      </c>
      <c r="AH38" s="66">
        <v>920882.28690000006</v>
      </c>
      <c r="AI38" s="66">
        <v>906486.48150000011</v>
      </c>
      <c r="AJ38" s="66">
        <v>903036.77459330007</v>
      </c>
      <c r="AK38" s="66">
        <v>985074.78820000007</v>
      </c>
      <c r="AL38" s="66">
        <v>1062458.5955619998</v>
      </c>
      <c r="AM38" s="66">
        <v>1124431.9037200001</v>
      </c>
      <c r="AN38" s="66">
        <v>1113504.4081065001</v>
      </c>
      <c r="AO38" s="66">
        <v>1149184.1522647999</v>
      </c>
      <c r="AP38" s="66">
        <v>1242604.027645</v>
      </c>
      <c r="AQ38" s="66">
        <v>1285901.0762364001</v>
      </c>
      <c r="AR38" s="66">
        <v>1382809.0431907</v>
      </c>
      <c r="AS38" s="66">
        <v>1517172.7526388001</v>
      </c>
      <c r="AT38" s="66">
        <v>1463061.7056126106</v>
      </c>
      <c r="AU38" s="66">
        <v>1486570.9368160001</v>
      </c>
      <c r="AV38" s="66">
        <v>1569964.3791935998</v>
      </c>
      <c r="AW38" s="66">
        <v>1623489.7525840001</v>
      </c>
      <c r="AX38" s="66">
        <v>1858877.5748676001</v>
      </c>
      <c r="AY38" s="66">
        <v>1828383.0069355997</v>
      </c>
    </row>
    <row r="39" spans="1:51" ht="18.75" x14ac:dyDescent="0.25">
      <c r="A39" s="67" t="s">
        <v>40</v>
      </c>
      <c r="B39" s="56">
        <v>75436.914000000019</v>
      </c>
      <c r="C39" s="56">
        <v>83494.60500000001</v>
      </c>
      <c r="D39" s="56">
        <v>86837.903000000006</v>
      </c>
      <c r="E39" s="57">
        <v>87395.300000000017</v>
      </c>
      <c r="F39" s="56">
        <v>106832.78999999998</v>
      </c>
      <c r="G39" s="56">
        <v>118890.14855000001</v>
      </c>
      <c r="H39" s="56">
        <v>120166.49442515001</v>
      </c>
      <c r="I39" s="57">
        <v>115894.51732130001</v>
      </c>
      <c r="J39" s="56">
        <v>119043.33758292501</v>
      </c>
      <c r="K39" s="56">
        <v>107314.95300000001</v>
      </c>
      <c r="L39" s="56">
        <v>100118.978</v>
      </c>
      <c r="M39" s="57">
        <v>90313.153000000006</v>
      </c>
      <c r="N39" s="56">
        <v>93250.123999999996</v>
      </c>
      <c r="O39" s="56">
        <v>89440.40400000001</v>
      </c>
      <c r="P39" s="56">
        <v>86946.741999999969</v>
      </c>
      <c r="Q39" s="57">
        <v>80862.393000000025</v>
      </c>
      <c r="R39" s="56">
        <v>88934.474000000017</v>
      </c>
      <c r="S39" s="56">
        <v>93302.364000000001</v>
      </c>
      <c r="T39" s="56">
        <v>100798.58399999997</v>
      </c>
      <c r="U39" s="57">
        <v>96248.487000000023</v>
      </c>
      <c r="V39" s="56">
        <v>111646.00599999999</v>
      </c>
      <c r="W39" s="56">
        <v>123748.336</v>
      </c>
      <c r="X39" s="56">
        <v>137633.625</v>
      </c>
      <c r="Y39" s="57">
        <v>158896.79599999997</v>
      </c>
      <c r="Z39" s="57">
        <v>172839.63099999999</v>
      </c>
      <c r="AA39" s="57">
        <v>166806.66699999999</v>
      </c>
      <c r="AB39" s="57">
        <v>144580.56899999999</v>
      </c>
      <c r="AC39" s="57">
        <v>123527.20599999999</v>
      </c>
      <c r="AD39" s="57">
        <v>134344.06599999999</v>
      </c>
      <c r="AE39" s="57">
        <v>139342.05300000001</v>
      </c>
      <c r="AF39" s="57">
        <v>139998.916</v>
      </c>
      <c r="AG39" s="57">
        <v>123371.42200000001</v>
      </c>
      <c r="AH39" s="57">
        <v>124669.52900000002</v>
      </c>
      <c r="AI39" s="57">
        <v>123561.98099999997</v>
      </c>
      <c r="AJ39" s="57">
        <v>124565.54000000005</v>
      </c>
      <c r="AK39" s="57">
        <v>118313.18999999999</v>
      </c>
      <c r="AL39" s="57">
        <v>129684.20600000001</v>
      </c>
      <c r="AM39" s="57">
        <v>137079.89199999999</v>
      </c>
      <c r="AN39" s="57">
        <v>141112.38000000006</v>
      </c>
      <c r="AO39" s="57">
        <v>133309.63500000001</v>
      </c>
      <c r="AP39" s="57">
        <v>168954.95499999996</v>
      </c>
      <c r="AQ39" s="57">
        <v>193823.17800000001</v>
      </c>
      <c r="AR39" s="57">
        <v>227943.01299999998</v>
      </c>
      <c r="AS39" s="57">
        <v>229222.30799999996</v>
      </c>
      <c r="AT39" s="57">
        <v>285692.98000000004</v>
      </c>
      <c r="AU39" s="57">
        <v>324223.45500000007</v>
      </c>
      <c r="AV39" s="57">
        <v>340219.71600000001</v>
      </c>
      <c r="AW39" s="57">
        <v>339546.58499999996</v>
      </c>
      <c r="AX39" s="57">
        <v>382997.06099999999</v>
      </c>
      <c r="AY39" s="57">
        <v>413591.24600000004</v>
      </c>
    </row>
    <row r="40" spans="1:51" ht="18.75" x14ac:dyDescent="0.25">
      <c r="A40" s="67" t="s">
        <v>41</v>
      </c>
      <c r="B40" s="56">
        <v>33455.046000000009</v>
      </c>
      <c r="C40" s="56">
        <v>40536.146000000001</v>
      </c>
      <c r="D40" s="56">
        <v>43506.851000000002</v>
      </c>
      <c r="E40" s="57">
        <v>40706.397999999994</v>
      </c>
      <c r="F40" s="56">
        <v>59353.511000000006</v>
      </c>
      <c r="G40" s="56">
        <v>68181.79555000001</v>
      </c>
      <c r="H40" s="56">
        <v>70172.590425150003</v>
      </c>
      <c r="I40" s="57">
        <v>60904.263321300001</v>
      </c>
      <c r="J40" s="56">
        <v>63947.413582925008</v>
      </c>
      <c r="K40" s="56">
        <v>61199.139000000003</v>
      </c>
      <c r="L40" s="56">
        <v>55150.497000000003</v>
      </c>
      <c r="M40" s="57">
        <v>46641.722999999998</v>
      </c>
      <c r="N40" s="56">
        <v>50328.584999999999</v>
      </c>
      <c r="O40" s="56">
        <v>47416.144</v>
      </c>
      <c r="P40" s="56">
        <v>45487.901999999987</v>
      </c>
      <c r="Q40" s="57">
        <v>39864.733</v>
      </c>
      <c r="R40" s="56">
        <v>46529.320999999996</v>
      </c>
      <c r="S40" s="56">
        <v>50203.146000000008</v>
      </c>
      <c r="T40" s="56">
        <v>56757.63700000001</v>
      </c>
      <c r="U40" s="57">
        <v>52454.418000000012</v>
      </c>
      <c r="V40" s="56">
        <v>67344.106</v>
      </c>
      <c r="W40" s="56">
        <v>74506.160999999993</v>
      </c>
      <c r="X40" s="56">
        <v>83794.301999999996</v>
      </c>
      <c r="Y40" s="57">
        <v>102342.887</v>
      </c>
      <c r="Z40" s="57">
        <v>114101.37899999999</v>
      </c>
      <c r="AA40" s="57">
        <v>109667.16099999999</v>
      </c>
      <c r="AB40" s="57">
        <v>87025.559000000008</v>
      </c>
      <c r="AC40" s="57">
        <v>64131.055</v>
      </c>
      <c r="AD40" s="57">
        <v>73451.353999999992</v>
      </c>
      <c r="AE40" s="57">
        <v>76546.153000000006</v>
      </c>
      <c r="AF40" s="57">
        <v>75410.915000000008</v>
      </c>
      <c r="AG40" s="57">
        <v>55704.207000000002</v>
      </c>
      <c r="AH40" s="57">
        <v>59442.818000000007</v>
      </c>
      <c r="AI40" s="57">
        <v>57574.350999999995</v>
      </c>
      <c r="AJ40" s="57">
        <v>59223.158999999992</v>
      </c>
      <c r="AK40" s="57">
        <v>49122.921000000009</v>
      </c>
      <c r="AL40" s="57">
        <v>60402.395999999993</v>
      </c>
      <c r="AM40" s="57">
        <v>64207.608999999997</v>
      </c>
      <c r="AN40" s="57">
        <v>64585.672000000006</v>
      </c>
      <c r="AO40" s="57">
        <v>59431.450000000004</v>
      </c>
      <c r="AP40" s="57">
        <v>89247.414000000004</v>
      </c>
      <c r="AQ40" s="57">
        <v>105948.842</v>
      </c>
      <c r="AR40" s="57">
        <v>133615.644</v>
      </c>
      <c r="AS40" s="57">
        <v>123978.83399999999</v>
      </c>
      <c r="AT40" s="57">
        <v>173710.41499999998</v>
      </c>
      <c r="AU40" s="57">
        <v>193814.15699999998</v>
      </c>
      <c r="AV40" s="57">
        <v>204082.13199999998</v>
      </c>
      <c r="AW40" s="57">
        <v>190966.70499999996</v>
      </c>
      <c r="AX40" s="57">
        <v>221010.31900000002</v>
      </c>
      <c r="AY40" s="57">
        <v>226468.53900000005</v>
      </c>
    </row>
    <row r="41" spans="1:51" x14ac:dyDescent="0.25">
      <c r="A41" s="67" t="s">
        <v>50</v>
      </c>
      <c r="B41" s="56">
        <v>50152.504999999997</v>
      </c>
      <c r="C41" s="56">
        <v>51963.136000000006</v>
      </c>
      <c r="D41" s="56">
        <v>53331.399000000005</v>
      </c>
      <c r="E41" s="57">
        <v>57576.847000000002</v>
      </c>
      <c r="F41" s="56">
        <v>59211.735000000001</v>
      </c>
      <c r="G41" s="56">
        <v>62213.718000000008</v>
      </c>
      <c r="H41" s="56">
        <v>61008.037000000004</v>
      </c>
      <c r="I41" s="57">
        <v>65887.924999999988</v>
      </c>
      <c r="J41" s="56">
        <v>66510.55799999999</v>
      </c>
      <c r="K41" s="56">
        <v>58067.148999999998</v>
      </c>
      <c r="L41" s="56">
        <v>57718.904999999999</v>
      </c>
      <c r="M41" s="57">
        <v>55827.985999999997</v>
      </c>
      <c r="N41" s="56">
        <v>54641.655999999995</v>
      </c>
      <c r="O41" s="56">
        <v>53156.153999999995</v>
      </c>
      <c r="P41" s="56">
        <v>52141.531000000003</v>
      </c>
      <c r="Q41" s="57">
        <v>50652.141000000003</v>
      </c>
      <c r="R41" s="56">
        <v>52784.089</v>
      </c>
      <c r="S41" s="56">
        <v>54618.476999999992</v>
      </c>
      <c r="T41" s="56">
        <v>55516.264000000003</v>
      </c>
      <c r="U41" s="57">
        <v>56194.73</v>
      </c>
      <c r="V41" s="56">
        <v>56794.76</v>
      </c>
      <c r="W41" s="56">
        <v>63036.771999999997</v>
      </c>
      <c r="X41" s="56">
        <v>68597.432000000001</v>
      </c>
      <c r="Y41" s="57">
        <v>70602.175000000003</v>
      </c>
      <c r="Z41" s="57">
        <v>73024.51400000001</v>
      </c>
      <c r="AA41" s="57">
        <v>71087.620999999999</v>
      </c>
      <c r="AB41" s="57">
        <v>72175.993000000002</v>
      </c>
      <c r="AC41" s="57">
        <v>75939.542000000001</v>
      </c>
      <c r="AD41" s="57">
        <v>77634.46100000001</v>
      </c>
      <c r="AE41" s="57">
        <v>80591.62</v>
      </c>
      <c r="AF41" s="57">
        <v>84399.993999999992</v>
      </c>
      <c r="AG41" s="57">
        <v>89524.707999999999</v>
      </c>
      <c r="AH41" s="57">
        <v>88320.298999999999</v>
      </c>
      <c r="AI41" s="57">
        <v>89590.486000000004</v>
      </c>
      <c r="AJ41" s="57">
        <v>89826.114999999991</v>
      </c>
      <c r="AK41" s="57">
        <v>95035.46100000001</v>
      </c>
      <c r="AL41" s="57">
        <v>96873.758999999991</v>
      </c>
      <c r="AM41" s="57">
        <v>101071.87299999999</v>
      </c>
      <c r="AN41" s="57">
        <v>105329.30799999999</v>
      </c>
      <c r="AO41" s="57">
        <v>103720.516</v>
      </c>
      <c r="AP41" s="57">
        <v>109666.114</v>
      </c>
      <c r="AQ41" s="57">
        <v>118994.81200000001</v>
      </c>
      <c r="AR41" s="57">
        <v>127159.13499999999</v>
      </c>
      <c r="AS41" s="57">
        <v>139972.95199999999</v>
      </c>
      <c r="AT41" s="57">
        <v>146134.06100000002</v>
      </c>
      <c r="AU41" s="57">
        <v>164150.59900000002</v>
      </c>
      <c r="AV41" s="57">
        <v>171336.25200000001</v>
      </c>
      <c r="AW41" s="57">
        <v>183318.29200000002</v>
      </c>
      <c r="AX41" s="57">
        <v>200545.91799999995</v>
      </c>
      <c r="AY41" s="57">
        <v>233059.10000000003</v>
      </c>
    </row>
    <row r="42" spans="1:51" x14ac:dyDescent="0.25">
      <c r="A42" s="68" t="s">
        <v>52</v>
      </c>
      <c r="B42" s="65">
        <v>41981.867999999995</v>
      </c>
      <c r="C42" s="65">
        <v>42958.459000000003</v>
      </c>
      <c r="D42" s="65">
        <v>43331.051999999996</v>
      </c>
      <c r="E42" s="66">
        <v>46688.902000000002</v>
      </c>
      <c r="F42" s="65">
        <v>47479.279000000002</v>
      </c>
      <c r="G42" s="65">
        <v>50708.353000000003</v>
      </c>
      <c r="H42" s="65">
        <v>49993.904000000002</v>
      </c>
      <c r="I42" s="66">
        <v>54990.254000000001</v>
      </c>
      <c r="J42" s="65">
        <v>55095.923999999999</v>
      </c>
      <c r="K42" s="65">
        <v>46115.813999999998</v>
      </c>
      <c r="L42" s="65">
        <v>44968.481</v>
      </c>
      <c r="M42" s="66">
        <v>43671.430000000008</v>
      </c>
      <c r="N42" s="65">
        <v>42921.539000000004</v>
      </c>
      <c r="O42" s="65">
        <v>42024.259999999995</v>
      </c>
      <c r="P42" s="65">
        <v>41458.839999999997</v>
      </c>
      <c r="Q42" s="66">
        <v>40997.659999999996</v>
      </c>
      <c r="R42" s="65">
        <v>42405.152999999998</v>
      </c>
      <c r="S42" s="65">
        <v>43099.217999999993</v>
      </c>
      <c r="T42" s="65">
        <v>44040.947</v>
      </c>
      <c r="U42" s="66">
        <v>43794.068999999996</v>
      </c>
      <c r="V42" s="65">
        <v>44301.9</v>
      </c>
      <c r="W42" s="65">
        <v>49242.175000000003</v>
      </c>
      <c r="X42" s="65">
        <v>53839.322999999997</v>
      </c>
      <c r="Y42" s="66">
        <v>56553.909</v>
      </c>
      <c r="Z42" s="66">
        <v>58738.252000000008</v>
      </c>
      <c r="AA42" s="66">
        <v>57139.506000000008</v>
      </c>
      <c r="AB42" s="66">
        <v>57555.009999999995</v>
      </c>
      <c r="AC42" s="66">
        <v>59396.150999999998</v>
      </c>
      <c r="AD42" s="66">
        <v>60892.712</v>
      </c>
      <c r="AE42" s="66">
        <v>62795.899999999994</v>
      </c>
      <c r="AF42" s="66">
        <v>64588.001000000004</v>
      </c>
      <c r="AG42" s="66">
        <v>67667.215000000011</v>
      </c>
      <c r="AH42" s="66">
        <v>65226.710999999996</v>
      </c>
      <c r="AI42" s="66">
        <v>65987.63</v>
      </c>
      <c r="AJ42" s="66">
        <v>65342.381000000008</v>
      </c>
      <c r="AK42" s="66">
        <v>69190.269</v>
      </c>
      <c r="AL42" s="66">
        <v>69281.810000000012</v>
      </c>
      <c r="AM42" s="66">
        <v>72872.282999999996</v>
      </c>
      <c r="AN42" s="66">
        <v>76526.707999999999</v>
      </c>
      <c r="AO42" s="66">
        <v>73878.185000000012</v>
      </c>
      <c r="AP42" s="66">
        <v>79707.541000000012</v>
      </c>
      <c r="AQ42" s="66">
        <v>87874.33600000001</v>
      </c>
      <c r="AR42" s="66">
        <v>94327.369000000006</v>
      </c>
      <c r="AS42" s="66">
        <v>105243.474</v>
      </c>
      <c r="AT42" s="66">
        <v>111982.565</v>
      </c>
      <c r="AU42" s="66">
        <v>130409.298</v>
      </c>
      <c r="AV42" s="66">
        <v>136137.584</v>
      </c>
      <c r="AW42" s="66">
        <v>148579.88000000003</v>
      </c>
      <c r="AX42" s="66">
        <v>161986.74200000003</v>
      </c>
      <c r="AY42" s="66">
        <v>187122.70699999999</v>
      </c>
    </row>
    <row r="43" spans="1:51" x14ac:dyDescent="0.25">
      <c r="A43" s="64" t="s">
        <v>51</v>
      </c>
      <c r="B43" s="65">
        <v>8170.6370000000006</v>
      </c>
      <c r="C43" s="65">
        <v>9004.6769999999997</v>
      </c>
      <c r="D43" s="65">
        <v>10000.347000000002</v>
      </c>
      <c r="E43" s="66">
        <v>10887.945</v>
      </c>
      <c r="F43" s="65">
        <v>11732.455999999998</v>
      </c>
      <c r="G43" s="65">
        <v>11505.365000000002</v>
      </c>
      <c r="H43" s="65">
        <v>11014.133000000002</v>
      </c>
      <c r="I43" s="66">
        <v>10897.670999999998</v>
      </c>
      <c r="J43" s="65">
        <v>11414.634000000002</v>
      </c>
      <c r="K43" s="65">
        <v>11951.335000000001</v>
      </c>
      <c r="L43" s="65">
        <v>12750.423999999999</v>
      </c>
      <c r="M43" s="66">
        <v>12156.556000000002</v>
      </c>
      <c r="N43" s="65">
        <v>11720.117</v>
      </c>
      <c r="O43" s="65">
        <v>11131.894</v>
      </c>
      <c r="P43" s="65">
        <v>10682.690999999999</v>
      </c>
      <c r="Q43" s="66">
        <v>9654.4809999999998</v>
      </c>
      <c r="R43" s="65">
        <v>10378.936000000002</v>
      </c>
      <c r="S43" s="65">
        <v>11519.259</v>
      </c>
      <c r="T43" s="65">
        <v>11475.317000000001</v>
      </c>
      <c r="U43" s="66">
        <v>12400.661</v>
      </c>
      <c r="V43" s="65">
        <v>12492.86</v>
      </c>
      <c r="W43" s="65">
        <v>13794.597</v>
      </c>
      <c r="X43" s="65">
        <v>14758.109000000002</v>
      </c>
      <c r="Y43" s="66">
        <v>14048.266000000001</v>
      </c>
      <c r="Z43" s="66">
        <v>14286.262000000001</v>
      </c>
      <c r="AA43" s="66">
        <v>13948.115000000002</v>
      </c>
      <c r="AB43" s="66">
        <v>14620.983</v>
      </c>
      <c r="AC43" s="66">
        <v>16543.391</v>
      </c>
      <c r="AD43" s="66">
        <v>16741.749</v>
      </c>
      <c r="AE43" s="66">
        <v>17795.719999999998</v>
      </c>
      <c r="AF43" s="66">
        <v>19811.993000000006</v>
      </c>
      <c r="AG43" s="66">
        <v>21857.492999999999</v>
      </c>
      <c r="AH43" s="66">
        <v>23093.588</v>
      </c>
      <c r="AI43" s="66">
        <v>23602.855999999996</v>
      </c>
      <c r="AJ43" s="66">
        <v>24483.733999999997</v>
      </c>
      <c r="AK43" s="66">
        <v>25845.191999999999</v>
      </c>
      <c r="AL43" s="66">
        <v>27591.949000000004</v>
      </c>
      <c r="AM43" s="66">
        <v>28199.590000000004</v>
      </c>
      <c r="AN43" s="66">
        <v>28802.600000000002</v>
      </c>
      <c r="AO43" s="66">
        <v>29842.331000000002</v>
      </c>
      <c r="AP43" s="66">
        <v>29958.572999999997</v>
      </c>
      <c r="AQ43" s="66">
        <v>31120.475999999999</v>
      </c>
      <c r="AR43" s="66">
        <v>32831.765999999996</v>
      </c>
      <c r="AS43" s="66">
        <v>34729.478000000003</v>
      </c>
      <c r="AT43" s="66">
        <v>34151.495999999999</v>
      </c>
      <c r="AU43" s="66">
        <v>33741.300999999999</v>
      </c>
      <c r="AV43" s="66">
        <v>35198.667999999998</v>
      </c>
      <c r="AW43" s="66">
        <v>34738.411999999997</v>
      </c>
      <c r="AX43" s="66">
        <v>38559.175999999999</v>
      </c>
      <c r="AY43" s="66">
        <v>45936.393000000004</v>
      </c>
    </row>
    <row r="44" spans="1:51" x14ac:dyDescent="0.25">
      <c r="A44" s="69" t="s">
        <v>6</v>
      </c>
      <c r="B44" s="59">
        <v>896.41700000000003</v>
      </c>
      <c r="C44" s="59">
        <v>466.84399999999999</v>
      </c>
      <c r="D44" s="59">
        <v>831.74400000000003</v>
      </c>
      <c r="E44" s="60">
        <v>708.279</v>
      </c>
      <c r="F44" s="59">
        <v>708.64200000000005</v>
      </c>
      <c r="G44" s="59">
        <v>708.33900000000006</v>
      </c>
      <c r="H44" s="59">
        <v>872.66800000000001</v>
      </c>
      <c r="I44" s="60">
        <v>871.57299999999998</v>
      </c>
      <c r="J44" s="59">
        <v>981.423</v>
      </c>
      <c r="K44" s="59">
        <v>1052.3130000000001</v>
      </c>
      <c r="L44" s="59">
        <v>1051.204</v>
      </c>
      <c r="M44" s="60">
        <v>951.47500000000002</v>
      </c>
      <c r="N44" s="59">
        <v>922.08399999999995</v>
      </c>
      <c r="O44" s="59">
        <v>920.93700000000001</v>
      </c>
      <c r="P44" s="59">
        <v>689.04899999999998</v>
      </c>
      <c r="Q44" s="60">
        <v>616.89</v>
      </c>
      <c r="R44" s="59">
        <v>592.93600000000004</v>
      </c>
      <c r="S44" s="59">
        <v>631.49099999999999</v>
      </c>
      <c r="T44" s="59">
        <v>595.65499999999997</v>
      </c>
      <c r="U44" s="60">
        <v>594.41700000000003</v>
      </c>
      <c r="V44" s="59">
        <v>593.09699999999998</v>
      </c>
      <c r="W44" s="59">
        <v>593.91600000000005</v>
      </c>
      <c r="X44" s="59">
        <v>585.471</v>
      </c>
      <c r="Y44" s="60">
        <v>469.678</v>
      </c>
      <c r="Z44" s="60">
        <v>510.57400000000001</v>
      </c>
      <c r="AA44" s="60">
        <v>509.25200000000001</v>
      </c>
      <c r="AB44" s="60">
        <v>697.65800000000002</v>
      </c>
      <c r="AC44" s="60">
        <v>693.93799999999999</v>
      </c>
      <c r="AD44" s="60">
        <v>691.98900000000003</v>
      </c>
      <c r="AE44" s="60">
        <v>575.60599999999999</v>
      </c>
      <c r="AF44" s="60">
        <v>573.64599999999996</v>
      </c>
      <c r="AG44" s="60">
        <v>572.35599999999999</v>
      </c>
      <c r="AH44" s="60">
        <v>570.63499999999999</v>
      </c>
      <c r="AI44" s="60">
        <v>575.63699999999994</v>
      </c>
      <c r="AJ44" s="60">
        <v>583.03</v>
      </c>
      <c r="AK44" s="60">
        <v>587.96299999999997</v>
      </c>
      <c r="AL44" s="60">
        <v>602.36300000000006</v>
      </c>
      <c r="AM44" s="60">
        <v>3620.453</v>
      </c>
      <c r="AN44" s="60">
        <v>3427.1979999999999</v>
      </c>
      <c r="AO44" s="60">
        <v>3426.3609999999999</v>
      </c>
      <c r="AP44" s="60">
        <v>3508.9279999999999</v>
      </c>
      <c r="AQ44" s="60">
        <v>4592.2520000000004</v>
      </c>
      <c r="AR44" s="60">
        <v>4591.4110000000001</v>
      </c>
      <c r="AS44" s="60">
        <v>4483.375</v>
      </c>
      <c r="AT44" s="60">
        <v>4482.5429999999997</v>
      </c>
      <c r="AU44" s="60">
        <v>4306.098</v>
      </c>
      <c r="AV44" s="60">
        <v>4275.9880000000003</v>
      </c>
      <c r="AW44" s="60">
        <v>4364.4949999999999</v>
      </c>
      <c r="AX44" s="60">
        <v>4370.7950000000001</v>
      </c>
      <c r="AY44" s="60">
        <v>4340.0950000000003</v>
      </c>
    </row>
    <row r="45" spans="1:51" x14ac:dyDescent="0.25">
      <c r="A45" s="69" t="s">
        <v>7</v>
      </c>
      <c r="B45" s="59">
        <v>37097.491000000002</v>
      </c>
      <c r="C45" s="59">
        <v>37364.250999999997</v>
      </c>
      <c r="D45" s="59">
        <v>38849.436999999998</v>
      </c>
      <c r="E45" s="60">
        <v>38751.576000000001</v>
      </c>
      <c r="F45" s="59">
        <v>39422.216</v>
      </c>
      <c r="G45" s="59">
        <v>39272.896000000001</v>
      </c>
      <c r="H45" s="59">
        <v>39713.860999999997</v>
      </c>
      <c r="I45" s="60">
        <v>38932.296000000002</v>
      </c>
      <c r="J45" s="59">
        <v>38899.249000000003</v>
      </c>
      <c r="K45" s="59">
        <v>38607.099000000002</v>
      </c>
      <c r="L45" s="59">
        <v>39411.21</v>
      </c>
      <c r="M45" s="60">
        <v>42456.997000000003</v>
      </c>
      <c r="N45" s="59">
        <v>43132.559000000001</v>
      </c>
      <c r="O45" s="59">
        <v>43594.366000000002</v>
      </c>
      <c r="P45" s="59">
        <v>44831.896000000001</v>
      </c>
      <c r="Q45" s="60">
        <v>52104.762000000002</v>
      </c>
      <c r="R45" s="59">
        <v>52276.995999999999</v>
      </c>
      <c r="S45" s="59">
        <v>52380.033000000003</v>
      </c>
      <c r="T45" s="59">
        <v>52823.720999999998</v>
      </c>
      <c r="U45" s="60">
        <v>56154.811000000002</v>
      </c>
      <c r="V45" s="59">
        <v>56314.928</v>
      </c>
      <c r="W45" s="59">
        <v>57251.442999999999</v>
      </c>
      <c r="X45" s="59">
        <v>58094.13</v>
      </c>
      <c r="Y45" s="60">
        <v>59699.281999999999</v>
      </c>
      <c r="Z45" s="60">
        <v>66430.837</v>
      </c>
      <c r="AA45" s="60">
        <v>67705.971000000005</v>
      </c>
      <c r="AB45" s="60">
        <v>69418.107000000004</v>
      </c>
      <c r="AC45" s="60">
        <v>70182.831000000006</v>
      </c>
      <c r="AD45" s="60">
        <v>71968.13</v>
      </c>
      <c r="AE45" s="60">
        <v>76838.659</v>
      </c>
      <c r="AF45" s="60">
        <v>76866.543999999994</v>
      </c>
      <c r="AG45" s="60">
        <v>81827.789999999994</v>
      </c>
      <c r="AH45" s="60">
        <v>81768.726999999999</v>
      </c>
      <c r="AI45" s="60">
        <v>82404.695000000007</v>
      </c>
      <c r="AJ45" s="60">
        <v>83090.073999999993</v>
      </c>
      <c r="AK45" s="60">
        <v>88117.543000000005</v>
      </c>
      <c r="AL45" s="60">
        <v>91213.298999999999</v>
      </c>
      <c r="AM45" s="60">
        <v>90049.277000000002</v>
      </c>
      <c r="AN45" s="60">
        <v>93251.751000000004</v>
      </c>
      <c r="AO45" s="60">
        <v>99795.057000000001</v>
      </c>
      <c r="AP45" s="60">
        <v>111680.56299999999</v>
      </c>
      <c r="AQ45" s="60">
        <v>111685.671</v>
      </c>
      <c r="AR45" s="60">
        <v>112893.379</v>
      </c>
      <c r="AS45" s="60">
        <v>126629.022</v>
      </c>
      <c r="AT45" s="60">
        <v>125855.59600000001</v>
      </c>
      <c r="AU45" s="60">
        <v>128665.08100000001</v>
      </c>
      <c r="AV45" s="60">
        <v>130121.97199999999</v>
      </c>
      <c r="AW45" s="60">
        <v>135710.03599999999</v>
      </c>
      <c r="AX45" s="60">
        <v>146550.60699999999</v>
      </c>
      <c r="AY45" s="60">
        <v>148025.304</v>
      </c>
    </row>
    <row r="46" spans="1:51" ht="16.5" thickBot="1" x14ac:dyDescent="0.3">
      <c r="A46" s="70" t="s">
        <v>53</v>
      </c>
      <c r="B46" s="71">
        <v>83833.997189200076</v>
      </c>
      <c r="C46" s="71">
        <v>68923.50741999966</v>
      </c>
      <c r="D46" s="71">
        <v>84572.923254699999</v>
      </c>
      <c r="E46" s="72">
        <v>69529.336516200085</v>
      </c>
      <c r="F46" s="71">
        <v>75905.732002800098</v>
      </c>
      <c r="G46" s="71">
        <v>78936.407614759955</v>
      </c>
      <c r="H46" s="71">
        <v>81657.547360199824</v>
      </c>
      <c r="I46" s="72">
        <v>71399.932871399855</v>
      </c>
      <c r="J46" s="71">
        <v>72468.268699399923</v>
      </c>
      <c r="K46" s="71">
        <v>79633.631666199552</v>
      </c>
      <c r="L46" s="71">
        <v>85336.280569400289</v>
      </c>
      <c r="M46" s="72">
        <v>66730.596352000081</v>
      </c>
      <c r="N46" s="71">
        <v>70807.602988300525</v>
      </c>
      <c r="O46" s="71">
        <v>83843.571234499628</v>
      </c>
      <c r="P46" s="71">
        <v>84688.636136000336</v>
      </c>
      <c r="Q46" s="72">
        <v>84522.662408100659</v>
      </c>
      <c r="R46" s="71">
        <v>122828.94151319987</v>
      </c>
      <c r="S46" s="71">
        <v>138629.4207000008</v>
      </c>
      <c r="T46" s="71">
        <v>144262.75727799971</v>
      </c>
      <c r="U46" s="72">
        <v>134689.20495120075</v>
      </c>
      <c r="V46" s="71">
        <v>141397.28809279937</v>
      </c>
      <c r="W46" s="71">
        <v>159008.1371202005</v>
      </c>
      <c r="X46" s="71">
        <v>180471.67961230015</v>
      </c>
      <c r="Y46" s="72">
        <v>178788.24421900132</v>
      </c>
      <c r="Z46" s="72">
        <v>153509.26645279987</v>
      </c>
      <c r="AA46" s="72">
        <v>159804.78023739788</v>
      </c>
      <c r="AB46" s="72">
        <v>146077.41616799973</v>
      </c>
      <c r="AC46" s="72">
        <v>153550.69221800179</v>
      </c>
      <c r="AD46" s="72">
        <v>142247.98559999833</v>
      </c>
      <c r="AE46" s="72">
        <v>155620.7999000001</v>
      </c>
      <c r="AF46" s="72">
        <v>160240.82498889038</v>
      </c>
      <c r="AG46" s="72">
        <v>152500.60848600016</v>
      </c>
      <c r="AH46" s="72">
        <v>151225.97209999961</v>
      </c>
      <c r="AI46" s="72">
        <v>154048.20749999996</v>
      </c>
      <c r="AJ46" s="72">
        <v>175736.5914066977</v>
      </c>
      <c r="AK46" s="72">
        <v>182488.00380000105</v>
      </c>
      <c r="AL46" s="72">
        <v>184545.90643800003</v>
      </c>
      <c r="AM46" s="72">
        <v>192397.90327999881</v>
      </c>
      <c r="AN46" s="72">
        <v>204805.67364800075</v>
      </c>
      <c r="AO46" s="72">
        <v>203564.27573520094</v>
      </c>
      <c r="AP46" s="72">
        <v>214600.96135499925</v>
      </c>
      <c r="AQ46" s="72">
        <v>224106.38576359904</v>
      </c>
      <c r="AR46" s="72">
        <v>243069.1968092965</v>
      </c>
      <c r="AS46" s="72">
        <v>272284.55936120159</v>
      </c>
      <c r="AT46" s="72">
        <v>260631.10438738897</v>
      </c>
      <c r="AU46" s="72">
        <v>265594.58618400013</v>
      </c>
      <c r="AV46" s="72">
        <v>294281.06580639718</v>
      </c>
      <c r="AW46" s="72">
        <v>294451.00241600117</v>
      </c>
      <c r="AX46" s="72">
        <v>307377.10213239933</v>
      </c>
      <c r="AY46" s="72">
        <v>356915.34706439939</v>
      </c>
    </row>
    <row r="47" spans="1:51" x14ac:dyDescent="0.25"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L47" s="47"/>
      <c r="AM47" s="47"/>
      <c r="AP47" s="47"/>
      <c r="AQ47" s="47"/>
      <c r="AR47" s="47"/>
      <c r="AT47" s="47"/>
      <c r="AU47" s="47"/>
      <c r="AV47" s="47"/>
      <c r="AX47" s="47"/>
      <c r="AY47" s="47"/>
    </row>
    <row r="49" spans="1:51" ht="19.5" thickBot="1" x14ac:dyDescent="0.35">
      <c r="A49" s="3" t="s">
        <v>36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120"/>
      <c r="AP49" s="4"/>
      <c r="AQ49" s="4"/>
      <c r="AR49" s="4"/>
      <c r="AS49" s="120"/>
      <c r="AT49" s="4"/>
      <c r="AU49" s="4"/>
      <c r="AV49" s="4"/>
      <c r="AW49" s="120"/>
      <c r="AX49" s="119"/>
      <c r="AY49" s="120"/>
    </row>
    <row r="50" spans="1:51" ht="16.5" thickBot="1" x14ac:dyDescent="0.3">
      <c r="A50" s="135" t="s">
        <v>34</v>
      </c>
      <c r="B50" s="131">
        <v>2008</v>
      </c>
      <c r="C50" s="132"/>
      <c r="D50" s="132"/>
      <c r="E50" s="133"/>
      <c r="F50" s="131">
        <v>2009</v>
      </c>
      <c r="G50" s="132"/>
      <c r="H50" s="132"/>
      <c r="I50" s="133"/>
      <c r="J50" s="131">
        <v>2010</v>
      </c>
      <c r="K50" s="132"/>
      <c r="L50" s="132"/>
      <c r="M50" s="133"/>
      <c r="N50" s="131">
        <v>2011</v>
      </c>
      <c r="O50" s="132"/>
      <c r="P50" s="132"/>
      <c r="Q50" s="133"/>
      <c r="R50" s="131">
        <v>2012</v>
      </c>
      <c r="S50" s="132"/>
      <c r="T50" s="132"/>
      <c r="U50" s="133"/>
      <c r="V50" s="131">
        <v>2013</v>
      </c>
      <c r="W50" s="132"/>
      <c r="X50" s="132"/>
      <c r="Y50" s="133"/>
      <c r="Z50" s="127">
        <v>2014</v>
      </c>
      <c r="AA50" s="128"/>
      <c r="AB50" s="128"/>
      <c r="AC50" s="129"/>
      <c r="AD50" s="127">
        <v>2015</v>
      </c>
      <c r="AE50" s="128"/>
      <c r="AF50" s="128"/>
      <c r="AG50" s="129"/>
      <c r="AH50" s="127">
        <v>2016</v>
      </c>
      <c r="AI50" s="128"/>
      <c r="AJ50" s="128"/>
      <c r="AK50" s="129"/>
      <c r="AL50" s="127">
        <v>2017</v>
      </c>
      <c r="AM50" s="128"/>
      <c r="AN50" s="128"/>
      <c r="AO50" s="129"/>
      <c r="AP50" s="127">
        <v>2018</v>
      </c>
      <c r="AQ50" s="128"/>
      <c r="AR50" s="128"/>
      <c r="AS50" s="129"/>
      <c r="AT50" s="127">
        <v>2019</v>
      </c>
      <c r="AU50" s="128"/>
      <c r="AV50" s="128"/>
      <c r="AW50" s="129"/>
      <c r="AX50" s="127">
        <f>AX27</f>
        <v>2020</v>
      </c>
      <c r="AY50" s="129"/>
    </row>
    <row r="51" spans="1:51" ht="16.5" thickBot="1" x14ac:dyDescent="0.3">
      <c r="A51" s="136"/>
      <c r="B51" s="49" t="s">
        <v>0</v>
      </c>
      <c r="C51" s="50" t="s">
        <v>1</v>
      </c>
      <c r="D51" s="50" t="s">
        <v>2</v>
      </c>
      <c r="E51" s="51" t="s">
        <v>3</v>
      </c>
      <c r="F51" s="49" t="s">
        <v>0</v>
      </c>
      <c r="G51" s="50" t="s">
        <v>1</v>
      </c>
      <c r="H51" s="50" t="s">
        <v>2</v>
      </c>
      <c r="I51" s="51" t="s">
        <v>3</v>
      </c>
      <c r="J51" s="49" t="s">
        <v>0</v>
      </c>
      <c r="K51" s="50" t="s">
        <v>1</v>
      </c>
      <c r="L51" s="50" t="s">
        <v>2</v>
      </c>
      <c r="M51" s="51" t="s">
        <v>3</v>
      </c>
      <c r="N51" s="49" t="s">
        <v>0</v>
      </c>
      <c r="O51" s="50" t="s">
        <v>1</v>
      </c>
      <c r="P51" s="50" t="s">
        <v>2</v>
      </c>
      <c r="Q51" s="51" t="s">
        <v>3</v>
      </c>
      <c r="R51" s="49" t="s">
        <v>0</v>
      </c>
      <c r="S51" s="50" t="s">
        <v>1</v>
      </c>
      <c r="T51" s="50" t="s">
        <v>2</v>
      </c>
      <c r="U51" s="51" t="s">
        <v>3</v>
      </c>
      <c r="V51" s="49" t="s">
        <v>0</v>
      </c>
      <c r="W51" s="50" t="s">
        <v>1</v>
      </c>
      <c r="X51" s="50" t="s">
        <v>2</v>
      </c>
      <c r="Y51" s="51" t="s">
        <v>3</v>
      </c>
      <c r="Z51" s="49" t="s">
        <v>0</v>
      </c>
      <c r="AA51" s="49" t="s">
        <v>1</v>
      </c>
      <c r="AB51" s="117" t="s">
        <v>2</v>
      </c>
      <c r="AC51" s="117" t="s">
        <v>3</v>
      </c>
      <c r="AD51" s="117" t="s">
        <v>0</v>
      </c>
      <c r="AE51" s="117" t="s">
        <v>1</v>
      </c>
      <c r="AF51" s="117" t="s">
        <v>2</v>
      </c>
      <c r="AG51" s="117" t="s">
        <v>3</v>
      </c>
      <c r="AH51" s="118" t="s">
        <v>0</v>
      </c>
      <c r="AI51" s="118" t="s">
        <v>1</v>
      </c>
      <c r="AJ51" s="118" t="s">
        <v>2</v>
      </c>
      <c r="AK51" s="118" t="s">
        <v>3</v>
      </c>
      <c r="AL51" s="118" t="s">
        <v>0</v>
      </c>
      <c r="AM51" s="118" t="s">
        <v>1</v>
      </c>
      <c r="AN51" s="118" t="s">
        <v>2</v>
      </c>
      <c r="AO51" s="118" t="s">
        <v>3</v>
      </c>
      <c r="AP51" s="118" t="s">
        <v>0</v>
      </c>
      <c r="AQ51" s="118" t="s">
        <v>1</v>
      </c>
      <c r="AR51" s="118" t="s">
        <v>2</v>
      </c>
      <c r="AS51" s="118" t="s">
        <v>3</v>
      </c>
      <c r="AT51" s="118" t="s">
        <v>0</v>
      </c>
      <c r="AU51" s="118" t="s">
        <v>1</v>
      </c>
      <c r="AV51" s="118" t="s">
        <v>2</v>
      </c>
      <c r="AW51" s="118" t="s">
        <v>3</v>
      </c>
      <c r="AX51" s="118" t="s">
        <v>0</v>
      </c>
      <c r="AY51" s="118" t="s">
        <v>1</v>
      </c>
    </row>
    <row r="52" spans="1:51" s="48" customFormat="1" x14ac:dyDescent="0.25">
      <c r="A52" s="78" t="s">
        <v>31</v>
      </c>
      <c r="B52" s="79">
        <v>413720.50499999995</v>
      </c>
      <c r="C52" s="79">
        <v>422060.00199999998</v>
      </c>
      <c r="D52" s="79">
        <v>433588.91399999999</v>
      </c>
      <c r="E52" s="80">
        <v>437535.55</v>
      </c>
      <c r="F52" s="79">
        <v>453890.56499999994</v>
      </c>
      <c r="G52" s="79">
        <v>468998.54200000002</v>
      </c>
      <c r="H52" s="79">
        <v>490564.05399999995</v>
      </c>
      <c r="I52" s="80">
        <v>506671.64499999996</v>
      </c>
      <c r="J52" s="79">
        <v>522775.90499999997</v>
      </c>
      <c r="K52" s="79">
        <v>540901.14299999992</v>
      </c>
      <c r="L52" s="79">
        <v>553210.64500000002</v>
      </c>
      <c r="M52" s="80">
        <v>575955.99</v>
      </c>
      <c r="N52" s="79">
        <v>592761.24300000013</v>
      </c>
      <c r="O52" s="79">
        <v>609380.29399999988</v>
      </c>
      <c r="P52" s="79">
        <v>627156.9</v>
      </c>
      <c r="Q52" s="80">
        <v>673736.64899999998</v>
      </c>
      <c r="R52" s="79">
        <v>675365.63800000004</v>
      </c>
      <c r="S52" s="79">
        <v>695399.90600000008</v>
      </c>
      <c r="T52" s="79">
        <v>708827.94499999995</v>
      </c>
      <c r="U52" s="80">
        <v>742531.58000000007</v>
      </c>
      <c r="V52" s="79">
        <v>771034.52500000002</v>
      </c>
      <c r="W52" s="79">
        <v>787523.90599999996</v>
      </c>
      <c r="X52" s="79">
        <v>893477.60499999998</v>
      </c>
      <c r="Y52" s="80">
        <v>919325.28199999989</v>
      </c>
      <c r="Z52" s="80">
        <v>943382.35699999996</v>
      </c>
      <c r="AA52" s="80">
        <v>964440.41599999997</v>
      </c>
      <c r="AB52" s="80">
        <v>1022717.8269999999</v>
      </c>
      <c r="AC52" s="80">
        <v>1087471.7250000001</v>
      </c>
      <c r="AD52" s="80">
        <v>1103898.4530000002</v>
      </c>
      <c r="AE52" s="80">
        <v>1144985.5530000001</v>
      </c>
      <c r="AF52" s="80">
        <v>1172555.9940000002</v>
      </c>
      <c r="AG52" s="80">
        <v>1103174.0110000002</v>
      </c>
      <c r="AH52" s="80">
        <v>1120525.4559999998</v>
      </c>
      <c r="AI52" s="80">
        <v>1140001.71</v>
      </c>
      <c r="AJ52" s="80">
        <v>1166652.193</v>
      </c>
      <c r="AK52" s="80">
        <v>1203245.1189999999</v>
      </c>
      <c r="AL52" s="80">
        <v>1224343.4660000002</v>
      </c>
      <c r="AM52" s="80">
        <v>1278927.0419999999</v>
      </c>
      <c r="AN52" s="80">
        <v>1329524.0970000001</v>
      </c>
      <c r="AO52" s="80">
        <v>1366205.8750000002</v>
      </c>
      <c r="AP52" s="80">
        <v>1406548.2790000001</v>
      </c>
      <c r="AQ52" s="80">
        <v>1444806.66</v>
      </c>
      <c r="AR52" s="80">
        <v>1379726.341</v>
      </c>
      <c r="AS52" s="80">
        <v>1421584.8469999998</v>
      </c>
      <c r="AT52" s="80">
        <v>1453035.7320000003</v>
      </c>
      <c r="AU52" s="80">
        <v>1482854.1479999998</v>
      </c>
      <c r="AV52" s="80">
        <v>1505338.0450000004</v>
      </c>
      <c r="AW52" s="80">
        <v>1578700.01</v>
      </c>
      <c r="AX52" s="80">
        <v>1628689.6569999999</v>
      </c>
      <c r="AY52" s="80">
        <v>1679256.0489999999</v>
      </c>
    </row>
    <row r="53" spans="1:51" x14ac:dyDescent="0.25">
      <c r="A53" s="73" t="s">
        <v>4</v>
      </c>
      <c r="B53" s="74">
        <v>10201.169999999998</v>
      </c>
      <c r="C53" s="74">
        <v>11537.198</v>
      </c>
      <c r="D53" s="74">
        <v>17317.510000000002</v>
      </c>
      <c r="E53" s="75">
        <v>15949.187600000001</v>
      </c>
      <c r="F53" s="74">
        <v>16182.966</v>
      </c>
      <c r="G53" s="74">
        <v>16343.256999999998</v>
      </c>
      <c r="H53" s="74">
        <v>19632.977999999999</v>
      </c>
      <c r="I53" s="75">
        <v>18082.252</v>
      </c>
      <c r="J53" s="74">
        <v>17978.849999999999</v>
      </c>
      <c r="K53" s="74">
        <v>22316.397000000001</v>
      </c>
      <c r="L53" s="74">
        <v>24768.321999999996</v>
      </c>
      <c r="M53" s="75">
        <v>26796.532999999999</v>
      </c>
      <c r="N53" s="74">
        <v>21270.938999999998</v>
      </c>
      <c r="O53" s="74">
        <v>23399.841</v>
      </c>
      <c r="P53" s="74">
        <v>25682.352000000003</v>
      </c>
      <c r="Q53" s="75">
        <v>38348.411</v>
      </c>
      <c r="R53" s="74">
        <v>27521.342000000001</v>
      </c>
      <c r="S53" s="74">
        <v>30736.59</v>
      </c>
      <c r="T53" s="74">
        <v>41355.521999999997</v>
      </c>
      <c r="U53" s="75">
        <v>42914.235000000001</v>
      </c>
      <c r="V53" s="74">
        <v>48707.065999999999</v>
      </c>
      <c r="W53" s="74">
        <v>50086.029000000002</v>
      </c>
      <c r="X53" s="74">
        <v>51950.728000000003</v>
      </c>
      <c r="Y53" s="75">
        <v>58314.616999999998</v>
      </c>
      <c r="Z53" s="75">
        <v>63208.544999999998</v>
      </c>
      <c r="AA53" s="75">
        <v>65799.45199999999</v>
      </c>
      <c r="AB53" s="75">
        <v>67648.039999999994</v>
      </c>
      <c r="AC53" s="75">
        <v>68327.161999999997</v>
      </c>
      <c r="AD53" s="75">
        <v>66366.129000000001</v>
      </c>
      <c r="AE53" s="75">
        <v>69782.192999999999</v>
      </c>
      <c r="AF53" s="75">
        <v>83322.028999999995</v>
      </c>
      <c r="AG53" s="75">
        <v>70521.998999999996</v>
      </c>
      <c r="AH53" s="75">
        <v>73393.365000000005</v>
      </c>
      <c r="AI53" s="75">
        <v>81241.828999999998</v>
      </c>
      <c r="AJ53" s="75">
        <v>67557.464999999997</v>
      </c>
      <c r="AK53" s="75">
        <v>84349.837</v>
      </c>
      <c r="AL53" s="75">
        <v>81809.98000000001</v>
      </c>
      <c r="AM53" s="75">
        <v>90890.866999999998</v>
      </c>
      <c r="AN53" s="75">
        <v>96064.337</v>
      </c>
      <c r="AO53" s="75">
        <v>98719.898000000001</v>
      </c>
      <c r="AP53" s="75">
        <v>103998.95600000001</v>
      </c>
      <c r="AQ53" s="75">
        <v>107025.47500000001</v>
      </c>
      <c r="AR53" s="75">
        <v>85746.873999999996</v>
      </c>
      <c r="AS53" s="75">
        <v>89204.941000000006</v>
      </c>
      <c r="AT53" s="75">
        <v>95316.207999999984</v>
      </c>
      <c r="AU53" s="75">
        <v>102966.88800000001</v>
      </c>
      <c r="AV53" s="75">
        <v>99256.97099999999</v>
      </c>
      <c r="AW53" s="75">
        <v>108918.548</v>
      </c>
      <c r="AX53" s="75">
        <v>125253.09299999999</v>
      </c>
      <c r="AY53" s="75">
        <v>130566.48799999998</v>
      </c>
    </row>
    <row r="54" spans="1:51" s="45" customFormat="1" x14ac:dyDescent="0.25">
      <c r="A54" s="52" t="s">
        <v>5</v>
      </c>
      <c r="B54" s="53">
        <v>214708.08100000001</v>
      </c>
      <c r="C54" s="53">
        <v>218083.97300000003</v>
      </c>
      <c r="D54" s="53">
        <v>218777.69900000002</v>
      </c>
      <c r="E54" s="54">
        <v>225406.78</v>
      </c>
      <c r="F54" s="53">
        <v>238449.76200000002</v>
      </c>
      <c r="G54" s="53">
        <v>245225.80899999998</v>
      </c>
      <c r="H54" s="53">
        <v>266102.41799999995</v>
      </c>
      <c r="I54" s="54">
        <v>282124.75</v>
      </c>
      <c r="J54" s="53">
        <v>291355.26799999998</v>
      </c>
      <c r="K54" s="53">
        <v>299075.71399999992</v>
      </c>
      <c r="L54" s="53">
        <v>312853.15599999996</v>
      </c>
      <c r="M54" s="54">
        <v>319727.08600000013</v>
      </c>
      <c r="N54" s="53">
        <v>341474.90499999997</v>
      </c>
      <c r="O54" s="53">
        <v>339999.34500000003</v>
      </c>
      <c r="P54" s="53">
        <v>338381.027</v>
      </c>
      <c r="Q54" s="54">
        <v>343867.38299999997</v>
      </c>
      <c r="R54" s="53">
        <v>343640.33799999999</v>
      </c>
      <c r="S54" s="53">
        <v>346438.853</v>
      </c>
      <c r="T54" s="53">
        <v>343840.15</v>
      </c>
      <c r="U54" s="54">
        <v>352982.45600000006</v>
      </c>
      <c r="V54" s="53">
        <v>364878.66900000005</v>
      </c>
      <c r="W54" s="53">
        <v>374318.72700000001</v>
      </c>
      <c r="X54" s="53">
        <v>472378.60800000001</v>
      </c>
      <c r="Y54" s="54">
        <v>477137.23100000003</v>
      </c>
      <c r="Z54" s="54">
        <v>487156.92600000004</v>
      </c>
      <c r="AA54" s="54">
        <v>493108.2</v>
      </c>
      <c r="AB54" s="54">
        <v>535404.77199999988</v>
      </c>
      <c r="AC54" s="54">
        <v>539713.85099999991</v>
      </c>
      <c r="AD54" s="54">
        <v>544068.15</v>
      </c>
      <c r="AE54" s="54">
        <v>559773.75000000012</v>
      </c>
      <c r="AF54" s="54">
        <v>539381.83200000005</v>
      </c>
      <c r="AG54" s="54">
        <v>534610.15899999999</v>
      </c>
      <c r="AH54" s="54">
        <v>536744.12699999998</v>
      </c>
      <c r="AI54" s="54">
        <v>525968.25400000007</v>
      </c>
      <c r="AJ54" s="54">
        <v>543261.88800000004</v>
      </c>
      <c r="AK54" s="54">
        <v>535396.53700000001</v>
      </c>
      <c r="AL54" s="54">
        <v>532385.29100000008</v>
      </c>
      <c r="AM54" s="54">
        <v>549025.57700000005</v>
      </c>
      <c r="AN54" s="54">
        <v>563370.93200000003</v>
      </c>
      <c r="AO54" s="54">
        <v>568634.41400000022</v>
      </c>
      <c r="AP54" s="54">
        <v>580124.26699999999</v>
      </c>
      <c r="AQ54" s="54">
        <v>590992.15700000012</v>
      </c>
      <c r="AR54" s="54">
        <v>537810.11699999997</v>
      </c>
      <c r="AS54" s="54">
        <v>542983.33500000008</v>
      </c>
      <c r="AT54" s="54">
        <v>556181.48499999999</v>
      </c>
      <c r="AU54" s="54">
        <v>568513.09299999988</v>
      </c>
      <c r="AV54" s="54">
        <v>588597.0419999999</v>
      </c>
      <c r="AW54" s="54">
        <v>630943.47299999988</v>
      </c>
      <c r="AX54" s="54">
        <v>659023.15299999982</v>
      </c>
      <c r="AY54" s="54">
        <v>705248.87199999997</v>
      </c>
    </row>
    <row r="55" spans="1:51" x14ac:dyDescent="0.25">
      <c r="A55" s="55" t="s">
        <v>16</v>
      </c>
      <c r="B55" s="56">
        <v>7099.1330000000007</v>
      </c>
      <c r="C55" s="56">
        <v>8175.5529999999999</v>
      </c>
      <c r="D55" s="56">
        <v>8240.6890000000003</v>
      </c>
      <c r="E55" s="57">
        <v>5228.3559999999998</v>
      </c>
      <c r="F55" s="56">
        <v>4121.5830000000005</v>
      </c>
      <c r="G55" s="56">
        <v>6772.259</v>
      </c>
      <c r="H55" s="56">
        <v>10003.231</v>
      </c>
      <c r="I55" s="57">
        <v>7687.4489999999996</v>
      </c>
      <c r="J55" s="56">
        <v>7853.8759999999993</v>
      </c>
      <c r="K55" s="56">
        <v>10957.086000000001</v>
      </c>
      <c r="L55" s="56">
        <v>22872.507000000001</v>
      </c>
      <c r="M55" s="57">
        <v>17644.337000000003</v>
      </c>
      <c r="N55" s="56">
        <v>16307.048000000001</v>
      </c>
      <c r="O55" s="56">
        <v>14030.679</v>
      </c>
      <c r="P55" s="56">
        <v>13466.064</v>
      </c>
      <c r="Q55" s="57">
        <v>14530.24</v>
      </c>
      <c r="R55" s="56">
        <v>13584.078999999998</v>
      </c>
      <c r="S55" s="56">
        <v>13434.151</v>
      </c>
      <c r="T55" s="56">
        <v>14854.664999999999</v>
      </c>
      <c r="U55" s="57">
        <v>13995.992</v>
      </c>
      <c r="V55" s="56">
        <v>13319.48</v>
      </c>
      <c r="W55" s="56">
        <v>15910.3</v>
      </c>
      <c r="X55" s="56">
        <v>13914.931</v>
      </c>
      <c r="Y55" s="57">
        <v>20761.98</v>
      </c>
      <c r="Z55" s="57">
        <v>15745.357</v>
      </c>
      <c r="AA55" s="57">
        <v>19546.564000000002</v>
      </c>
      <c r="AB55" s="57">
        <v>14484.8</v>
      </c>
      <c r="AC55" s="57">
        <v>12164.955</v>
      </c>
      <c r="AD55" s="57">
        <v>13430.731000000002</v>
      </c>
      <c r="AE55" s="57">
        <v>12643.045</v>
      </c>
      <c r="AF55" s="57">
        <v>12806.538999999999</v>
      </c>
      <c r="AG55" s="57">
        <v>18590.074000000004</v>
      </c>
      <c r="AH55" s="57">
        <v>17437.884999999998</v>
      </c>
      <c r="AI55" s="57">
        <v>21616.134999999998</v>
      </c>
      <c r="AJ55" s="57">
        <v>33040.894</v>
      </c>
      <c r="AK55" s="57">
        <v>27243.004999999997</v>
      </c>
      <c r="AL55" s="57">
        <v>24745.47</v>
      </c>
      <c r="AM55" s="57">
        <v>26878.71</v>
      </c>
      <c r="AN55" s="57">
        <v>25318.066999999999</v>
      </c>
      <c r="AO55" s="57">
        <v>13684.918000000001</v>
      </c>
      <c r="AP55" s="57">
        <v>12641.421</v>
      </c>
      <c r="AQ55" s="57">
        <v>18084.645</v>
      </c>
      <c r="AR55" s="57">
        <v>23162.748</v>
      </c>
      <c r="AS55" s="57">
        <v>28094.293000000001</v>
      </c>
      <c r="AT55" s="57">
        <v>28535.899000000001</v>
      </c>
      <c r="AU55" s="57">
        <v>13453.229000000001</v>
      </c>
      <c r="AV55" s="57">
        <v>11061.511</v>
      </c>
      <c r="AW55" s="57">
        <v>17942.829999999998</v>
      </c>
      <c r="AX55" s="57">
        <v>10599.716</v>
      </c>
      <c r="AY55" s="57">
        <v>19973.151000000002</v>
      </c>
    </row>
    <row r="56" spans="1:51" x14ac:dyDescent="0.25">
      <c r="A56" s="58" t="s">
        <v>15</v>
      </c>
      <c r="B56" s="56">
        <v>200811.576</v>
      </c>
      <c r="C56" s="56">
        <v>203432.69900000002</v>
      </c>
      <c r="D56" s="56">
        <v>204126.00300000003</v>
      </c>
      <c r="E56" s="57">
        <v>213705.57499999998</v>
      </c>
      <c r="F56" s="56">
        <v>227917.17800000001</v>
      </c>
      <c r="G56" s="56">
        <v>232087.35800000001</v>
      </c>
      <c r="H56" s="56">
        <v>249995.49499999997</v>
      </c>
      <c r="I56" s="57">
        <v>268325.30299999996</v>
      </c>
      <c r="J56" s="56">
        <v>276779.07900000003</v>
      </c>
      <c r="K56" s="56">
        <v>285380.48800000001</v>
      </c>
      <c r="L56" s="56">
        <v>287370.06</v>
      </c>
      <c r="M56" s="57">
        <v>299456.15900000004</v>
      </c>
      <c r="N56" s="56">
        <v>322541.26799999998</v>
      </c>
      <c r="O56" s="56">
        <v>322009.41800000001</v>
      </c>
      <c r="P56" s="56">
        <v>320951.78599999996</v>
      </c>
      <c r="Q56" s="57">
        <v>325391.33299999998</v>
      </c>
      <c r="R56" s="56">
        <v>326110.44900000008</v>
      </c>
      <c r="S56" s="56">
        <v>329054.34600000002</v>
      </c>
      <c r="T56" s="56">
        <v>325035.12900000002</v>
      </c>
      <c r="U56" s="57">
        <v>335036.10800000007</v>
      </c>
      <c r="V56" s="56">
        <v>347608.83299999998</v>
      </c>
      <c r="W56" s="56">
        <v>354467.20400000003</v>
      </c>
      <c r="X56" s="56">
        <v>454522.45399999997</v>
      </c>
      <c r="Y56" s="57">
        <v>450221.41800000001</v>
      </c>
      <c r="Z56" s="57">
        <v>465257.73599999998</v>
      </c>
      <c r="AA56" s="57">
        <v>467407.80299999996</v>
      </c>
      <c r="AB56" s="57">
        <v>514777.13899999997</v>
      </c>
      <c r="AC56" s="57">
        <v>521406.06299999997</v>
      </c>
      <c r="AD56" s="57">
        <v>524494.58600000001</v>
      </c>
      <c r="AE56" s="57">
        <v>540989.55200000014</v>
      </c>
      <c r="AF56" s="57">
        <v>520434.13999999996</v>
      </c>
      <c r="AG56" s="57">
        <v>515870.08500000002</v>
      </c>
      <c r="AH56" s="57">
        <v>519156.24199999997</v>
      </c>
      <c r="AI56" s="57">
        <v>504202.11899999995</v>
      </c>
      <c r="AJ56" s="57">
        <v>510070.99400000001</v>
      </c>
      <c r="AK56" s="57">
        <v>508003.53200000001</v>
      </c>
      <c r="AL56" s="57">
        <v>507489.821</v>
      </c>
      <c r="AM56" s="57">
        <v>521246.86699999997</v>
      </c>
      <c r="AN56" s="57">
        <v>537152.86499999999</v>
      </c>
      <c r="AO56" s="57">
        <v>554049.49600000004</v>
      </c>
      <c r="AP56" s="57">
        <v>566582.84600000014</v>
      </c>
      <c r="AQ56" s="57">
        <v>572007.5120000001</v>
      </c>
      <c r="AR56" s="57">
        <v>513747.36900000001</v>
      </c>
      <c r="AS56" s="57">
        <v>513189.04200000002</v>
      </c>
      <c r="AT56" s="57">
        <v>525945.58600000001</v>
      </c>
      <c r="AU56" s="57">
        <v>553359.86400000006</v>
      </c>
      <c r="AV56" s="57">
        <v>575835.53100000008</v>
      </c>
      <c r="AW56" s="57">
        <v>608189.64300000004</v>
      </c>
      <c r="AX56" s="57">
        <v>643612.43699999992</v>
      </c>
      <c r="AY56" s="57">
        <v>680458.55799999996</v>
      </c>
    </row>
    <row r="57" spans="1:51" x14ac:dyDescent="0.25">
      <c r="A57" s="55" t="s">
        <v>17</v>
      </c>
      <c r="B57" s="56">
        <v>6004.3919999999998</v>
      </c>
      <c r="C57" s="56">
        <v>6004.3919999999998</v>
      </c>
      <c r="D57" s="56">
        <v>5989.3959999999997</v>
      </c>
      <c r="E57" s="57">
        <v>5989.3959999999997</v>
      </c>
      <c r="F57" s="56">
        <v>5989.3959999999997</v>
      </c>
      <c r="G57" s="56">
        <v>5989.3959999999997</v>
      </c>
      <c r="H57" s="56">
        <v>5976.8959999999997</v>
      </c>
      <c r="I57" s="57">
        <v>5745.549</v>
      </c>
      <c r="J57" s="56">
        <v>5745.549</v>
      </c>
      <c r="K57" s="56">
        <v>2610.5889999999999</v>
      </c>
      <c r="L57" s="56">
        <v>2610.5889999999999</v>
      </c>
      <c r="M57" s="57">
        <v>2626.59</v>
      </c>
      <c r="N57" s="56">
        <v>2626.5889999999999</v>
      </c>
      <c r="O57" s="56">
        <v>3959.248</v>
      </c>
      <c r="P57" s="56">
        <v>3963.1770000000001</v>
      </c>
      <c r="Q57" s="57">
        <v>3945.81</v>
      </c>
      <c r="R57" s="56">
        <v>3945.81</v>
      </c>
      <c r="S57" s="56">
        <v>3950.3560000000002</v>
      </c>
      <c r="T57" s="56">
        <v>3950.3560000000002</v>
      </c>
      <c r="U57" s="57">
        <v>3950.3560000000002</v>
      </c>
      <c r="V57" s="56">
        <v>3950.3560000000002</v>
      </c>
      <c r="W57" s="56">
        <v>3941.223</v>
      </c>
      <c r="X57" s="56">
        <v>3941.223</v>
      </c>
      <c r="Y57" s="57">
        <v>6153.8329999999996</v>
      </c>
      <c r="Z57" s="57">
        <v>6153.8329999999996</v>
      </c>
      <c r="AA57" s="57">
        <v>6153.8329999999996</v>
      </c>
      <c r="AB57" s="57">
        <v>6142.8329999999996</v>
      </c>
      <c r="AC57" s="57">
        <v>6142.8329999999996</v>
      </c>
      <c r="AD57" s="57">
        <v>6142.8329999999996</v>
      </c>
      <c r="AE57" s="57">
        <v>6141.1530000000002</v>
      </c>
      <c r="AF57" s="57">
        <v>6141.1530000000002</v>
      </c>
      <c r="AG57" s="57">
        <v>150</v>
      </c>
      <c r="AH57" s="57">
        <v>150</v>
      </c>
      <c r="AI57" s="57">
        <v>150</v>
      </c>
      <c r="AJ57" s="57">
        <v>150</v>
      </c>
      <c r="AK57" s="57">
        <v>150</v>
      </c>
      <c r="AL57" s="57">
        <v>150</v>
      </c>
      <c r="AM57" s="57">
        <v>900</v>
      </c>
      <c r="AN57" s="57">
        <v>900</v>
      </c>
      <c r="AO57" s="57">
        <v>900</v>
      </c>
      <c r="AP57" s="57">
        <v>900</v>
      </c>
      <c r="AQ57" s="57">
        <v>900</v>
      </c>
      <c r="AR57" s="57">
        <v>900</v>
      </c>
      <c r="AS57" s="57">
        <v>1700</v>
      </c>
      <c r="AT57" s="57">
        <v>1700</v>
      </c>
      <c r="AU57" s="57">
        <v>1700</v>
      </c>
      <c r="AV57" s="57">
        <v>1700</v>
      </c>
      <c r="AW57" s="57">
        <v>4811</v>
      </c>
      <c r="AX57" s="57">
        <v>4811</v>
      </c>
      <c r="AY57" s="57">
        <v>4817.1629999999996</v>
      </c>
    </row>
    <row r="58" spans="1:51" ht="18.75" x14ac:dyDescent="0.25">
      <c r="A58" s="52" t="s">
        <v>48</v>
      </c>
      <c r="B58" s="59">
        <v>168720.36200000002</v>
      </c>
      <c r="C58" s="59">
        <v>170954.69</v>
      </c>
      <c r="D58" s="59">
        <v>175153.01500000001</v>
      </c>
      <c r="E58" s="60">
        <v>172933.86199999999</v>
      </c>
      <c r="F58" s="59">
        <v>176767.39499999999</v>
      </c>
      <c r="G58" s="59">
        <v>181024.91799999998</v>
      </c>
      <c r="H58" s="59">
        <v>182734.91800000003</v>
      </c>
      <c r="I58" s="60">
        <v>183518.685</v>
      </c>
      <c r="J58" s="59">
        <v>189757.70699999999</v>
      </c>
      <c r="K58" s="59">
        <v>193134.228</v>
      </c>
      <c r="L58" s="59">
        <v>192698.17599999998</v>
      </c>
      <c r="M58" s="60">
        <v>204782.11199999996</v>
      </c>
      <c r="N58" s="59">
        <v>206111.85399999999</v>
      </c>
      <c r="O58" s="59">
        <v>218779.77100000001</v>
      </c>
      <c r="P58" s="59">
        <v>237180.19699999999</v>
      </c>
      <c r="Q58" s="60">
        <v>266019.245</v>
      </c>
      <c r="R58" s="59">
        <v>278501.36799999996</v>
      </c>
      <c r="S58" s="59">
        <v>291103.38500000001</v>
      </c>
      <c r="T58" s="59">
        <v>298547.80000000005</v>
      </c>
      <c r="U58" s="60">
        <v>312596.78300000005</v>
      </c>
      <c r="V58" s="59">
        <v>320236.54300000001</v>
      </c>
      <c r="W58" s="59">
        <v>321240.804</v>
      </c>
      <c r="X58" s="59">
        <v>324321.62300000002</v>
      </c>
      <c r="Y58" s="60">
        <v>340486.01799999998</v>
      </c>
      <c r="Z58" s="60">
        <v>349564.38199999998</v>
      </c>
      <c r="AA58" s="60">
        <v>357742.50200000004</v>
      </c>
      <c r="AB58" s="60">
        <v>378808.10000000003</v>
      </c>
      <c r="AC58" s="60">
        <v>432717.06599999988</v>
      </c>
      <c r="AD58" s="60">
        <v>451176.97100000002</v>
      </c>
      <c r="AE58" s="60">
        <v>471688.84599999996</v>
      </c>
      <c r="AF58" s="60">
        <v>505059.12100000004</v>
      </c>
      <c r="AG58" s="60">
        <v>451240.6920000001</v>
      </c>
      <c r="AH58" s="60">
        <v>464091.74400000006</v>
      </c>
      <c r="AI58" s="60">
        <v>480739.27899999998</v>
      </c>
      <c r="AJ58" s="60">
        <v>502195.71199999994</v>
      </c>
      <c r="AK58" s="60">
        <v>526117.81400000001</v>
      </c>
      <c r="AL58" s="60">
        <v>553401.68700000003</v>
      </c>
      <c r="AM58" s="60">
        <v>572441.01399999997</v>
      </c>
      <c r="AN58" s="60">
        <v>606708.18999999994</v>
      </c>
      <c r="AO58" s="60">
        <v>631190.80300000007</v>
      </c>
      <c r="AP58" s="60">
        <v>647556.82799999998</v>
      </c>
      <c r="AQ58" s="60">
        <v>662924.73800000001</v>
      </c>
      <c r="AR58" s="60">
        <v>677120.91</v>
      </c>
      <c r="AS58" s="60">
        <v>701353.18700000003</v>
      </c>
      <c r="AT58" s="60">
        <v>720088.65200000012</v>
      </c>
      <c r="AU58" s="60">
        <v>724860.01700000011</v>
      </c>
      <c r="AV58" s="60">
        <v>730649.06700000004</v>
      </c>
      <c r="AW58" s="60">
        <v>743788.64500000002</v>
      </c>
      <c r="AX58" s="60">
        <v>753174.86499999987</v>
      </c>
      <c r="AY58" s="60">
        <v>734441.05900000012</v>
      </c>
    </row>
    <row r="59" spans="1:51" ht="18.75" x14ac:dyDescent="0.25">
      <c r="A59" s="61" t="s">
        <v>54</v>
      </c>
      <c r="B59" s="62">
        <v>171342.364</v>
      </c>
      <c r="C59" s="62">
        <v>173766.76499999998</v>
      </c>
      <c r="D59" s="62">
        <v>178297.38099999999</v>
      </c>
      <c r="E59" s="63">
        <v>178203.51200000002</v>
      </c>
      <c r="F59" s="62">
        <v>182130.36699999997</v>
      </c>
      <c r="G59" s="62">
        <v>186608.367</v>
      </c>
      <c r="H59" s="62">
        <v>188276.39500000002</v>
      </c>
      <c r="I59" s="63">
        <v>189467.51399999997</v>
      </c>
      <c r="J59" s="62">
        <v>195820.92599999998</v>
      </c>
      <c r="K59" s="62">
        <v>199433.53599999999</v>
      </c>
      <c r="L59" s="62">
        <v>199431.12399999998</v>
      </c>
      <c r="M59" s="63">
        <v>211170.84700000001</v>
      </c>
      <c r="N59" s="62">
        <v>212501.16899999999</v>
      </c>
      <c r="O59" s="62">
        <v>225023.14600000001</v>
      </c>
      <c r="P59" s="62">
        <v>243553.84999999995</v>
      </c>
      <c r="Q59" s="63">
        <v>272053.33199999999</v>
      </c>
      <c r="R59" s="62">
        <v>284617.11899999995</v>
      </c>
      <c r="S59" s="62">
        <v>297191.53200000006</v>
      </c>
      <c r="T59" s="62">
        <v>304617.86</v>
      </c>
      <c r="U59" s="63">
        <v>318644.20900000003</v>
      </c>
      <c r="V59" s="62">
        <v>325752.97700000007</v>
      </c>
      <c r="W59" s="62">
        <v>326915.89300000004</v>
      </c>
      <c r="X59" s="62">
        <v>330398.15399999998</v>
      </c>
      <c r="Y59" s="63">
        <v>347116.712</v>
      </c>
      <c r="Z59" s="63">
        <v>356257.79400000005</v>
      </c>
      <c r="AA59" s="63">
        <v>364810.522</v>
      </c>
      <c r="AB59" s="63">
        <v>386155.29499999993</v>
      </c>
      <c r="AC59" s="63">
        <v>440670.26299999998</v>
      </c>
      <c r="AD59" s="63">
        <v>458591.59899999993</v>
      </c>
      <c r="AE59" s="63">
        <v>479206.19199999998</v>
      </c>
      <c r="AF59" s="63">
        <v>512889.82300000003</v>
      </c>
      <c r="AG59" s="63">
        <v>456960.92299999995</v>
      </c>
      <c r="AH59" s="63">
        <v>469446.64400000003</v>
      </c>
      <c r="AI59" s="63">
        <v>487843.83899999992</v>
      </c>
      <c r="AJ59" s="63">
        <v>509413.40099999995</v>
      </c>
      <c r="AK59" s="63">
        <v>533229.86900000006</v>
      </c>
      <c r="AL59" s="63">
        <v>560802.8060000001</v>
      </c>
      <c r="AM59" s="63">
        <v>580323.72100000002</v>
      </c>
      <c r="AN59" s="63">
        <v>615104.14299999992</v>
      </c>
      <c r="AO59" s="63">
        <v>639706.40300000017</v>
      </c>
      <c r="AP59" s="63">
        <v>656519.848</v>
      </c>
      <c r="AQ59" s="63">
        <v>672753.73</v>
      </c>
      <c r="AR59" s="63">
        <v>687615.67100000009</v>
      </c>
      <c r="AS59" s="63">
        <v>712510.53500000015</v>
      </c>
      <c r="AT59" s="63">
        <v>732152.9110000002</v>
      </c>
      <c r="AU59" s="63">
        <v>738360.61100000003</v>
      </c>
      <c r="AV59" s="63">
        <v>745378.14300000004</v>
      </c>
      <c r="AW59" s="63">
        <v>760056.53800000018</v>
      </c>
      <c r="AX59" s="63">
        <v>771044.72399999993</v>
      </c>
      <c r="AY59" s="63">
        <v>752692.04099999997</v>
      </c>
    </row>
    <row r="60" spans="1:51" ht="18.75" x14ac:dyDescent="0.25">
      <c r="A60" s="64" t="s">
        <v>55</v>
      </c>
      <c r="B60" s="65">
        <v>157399.21799999999</v>
      </c>
      <c r="C60" s="65">
        <v>167342.82200000001</v>
      </c>
      <c r="D60" s="65">
        <v>171810.67199999999</v>
      </c>
      <c r="E60" s="66">
        <v>177204.82700000002</v>
      </c>
      <c r="F60" s="65">
        <v>181423.522</v>
      </c>
      <c r="G60" s="65">
        <v>186084.38800000001</v>
      </c>
      <c r="H60" s="65">
        <v>187888.902</v>
      </c>
      <c r="I60" s="66">
        <v>188010.701</v>
      </c>
      <c r="J60" s="65">
        <v>191047.766</v>
      </c>
      <c r="K60" s="65">
        <v>190415.49999999997</v>
      </c>
      <c r="L60" s="65">
        <v>198356.10399999999</v>
      </c>
      <c r="M60" s="66">
        <v>209101.95799999998</v>
      </c>
      <c r="N60" s="65">
        <v>210428.49699999997</v>
      </c>
      <c r="O60" s="65">
        <v>223081.96799999999</v>
      </c>
      <c r="P60" s="65">
        <v>241687.8</v>
      </c>
      <c r="Q60" s="66">
        <v>269728.549</v>
      </c>
      <c r="R60" s="65">
        <v>282292.33600000001</v>
      </c>
      <c r="S60" s="65">
        <v>294598.946</v>
      </c>
      <c r="T60" s="65">
        <v>301962.46600000001</v>
      </c>
      <c r="U60" s="66">
        <v>315618.90900000004</v>
      </c>
      <c r="V60" s="65">
        <v>322519.76800000004</v>
      </c>
      <c r="W60" s="65">
        <v>323043.62400000001</v>
      </c>
      <c r="X60" s="65">
        <v>326544.86</v>
      </c>
      <c r="Y60" s="66">
        <v>340743.58600000001</v>
      </c>
      <c r="Z60" s="66">
        <v>347741.89300000004</v>
      </c>
      <c r="AA60" s="66">
        <v>354391.35200000001</v>
      </c>
      <c r="AB60" s="66">
        <v>374891.69199999998</v>
      </c>
      <c r="AC60" s="66">
        <v>426257.15599999996</v>
      </c>
      <c r="AD60" s="66">
        <v>442018.40599999996</v>
      </c>
      <c r="AE60" s="66">
        <v>461315.45700000005</v>
      </c>
      <c r="AF60" s="66">
        <v>494916.08899999998</v>
      </c>
      <c r="AG60" s="66">
        <v>441446.42100000003</v>
      </c>
      <c r="AH60" s="66">
        <v>453089.81900000002</v>
      </c>
      <c r="AI60" s="66">
        <v>470816.26399999997</v>
      </c>
      <c r="AJ60" s="66">
        <v>492844.60499999992</v>
      </c>
      <c r="AK60" s="66">
        <v>513251.85600000003</v>
      </c>
      <c r="AL60" s="66">
        <v>533702.46200000006</v>
      </c>
      <c r="AM60" s="66">
        <v>552229.14100000006</v>
      </c>
      <c r="AN60" s="66">
        <v>587829.36499999999</v>
      </c>
      <c r="AO60" s="66">
        <v>611624.652</v>
      </c>
      <c r="AP60" s="66">
        <v>628774.11400000006</v>
      </c>
      <c r="AQ60" s="66">
        <v>643143.68400000001</v>
      </c>
      <c r="AR60" s="66">
        <v>670361.31000000006</v>
      </c>
      <c r="AS60" s="66">
        <v>693207.32</v>
      </c>
      <c r="AT60" s="66">
        <v>716068.71299999999</v>
      </c>
      <c r="AU60" s="66">
        <v>724167.995</v>
      </c>
      <c r="AV60" s="66">
        <v>732620.9709999999</v>
      </c>
      <c r="AW60" s="66">
        <v>748608.59900000005</v>
      </c>
      <c r="AX60" s="66">
        <v>760919.07499999995</v>
      </c>
      <c r="AY60" s="66">
        <v>744155.43599999999</v>
      </c>
    </row>
    <row r="61" spans="1:51" ht="18.75" x14ac:dyDescent="0.25">
      <c r="A61" s="76" t="s">
        <v>49</v>
      </c>
      <c r="B61" s="65">
        <v>14791.103999999999</v>
      </c>
      <c r="C61" s="65">
        <v>7271.0450000000001</v>
      </c>
      <c r="D61" s="65">
        <v>7349.326</v>
      </c>
      <c r="E61" s="66">
        <v>1914.665</v>
      </c>
      <c r="F61" s="65">
        <v>1947.7489999999998</v>
      </c>
      <c r="G61" s="65">
        <v>1830.8330000000001</v>
      </c>
      <c r="H61" s="65">
        <v>1722.058</v>
      </c>
      <c r="I61" s="66">
        <v>2353.558</v>
      </c>
      <c r="J61" s="65">
        <v>2350.7860000000001</v>
      </c>
      <c r="K61" s="65">
        <v>4786.3579999999993</v>
      </c>
      <c r="L61" s="65">
        <v>1911.633</v>
      </c>
      <c r="M61" s="66">
        <v>2068.8890000000001</v>
      </c>
      <c r="N61" s="65">
        <v>2072.672</v>
      </c>
      <c r="O61" s="65">
        <v>1941.1779999999999</v>
      </c>
      <c r="P61" s="65">
        <v>1866.05</v>
      </c>
      <c r="Q61" s="66">
        <v>2324.7829999999999</v>
      </c>
      <c r="R61" s="65">
        <v>2324.7829999999999</v>
      </c>
      <c r="S61" s="65">
        <v>2592.5859999999998</v>
      </c>
      <c r="T61" s="65">
        <v>2655.3939999999998</v>
      </c>
      <c r="U61" s="66">
        <v>3025.3</v>
      </c>
      <c r="V61" s="65">
        <v>3233.2089999999998</v>
      </c>
      <c r="W61" s="65">
        <v>3872.2689999999998</v>
      </c>
      <c r="X61" s="65">
        <v>3853.2939999999999</v>
      </c>
      <c r="Y61" s="66">
        <v>6373.1260000000002</v>
      </c>
      <c r="Z61" s="66">
        <v>8515.9009999999998</v>
      </c>
      <c r="AA61" s="66">
        <v>10419.17</v>
      </c>
      <c r="AB61" s="66">
        <v>11263.602999999999</v>
      </c>
      <c r="AC61" s="66">
        <v>14413.107</v>
      </c>
      <c r="AD61" s="66">
        <v>16573.192999999999</v>
      </c>
      <c r="AE61" s="66">
        <v>17890.735000000001</v>
      </c>
      <c r="AF61" s="66">
        <v>17973.734</v>
      </c>
      <c r="AG61" s="66">
        <v>15514.502</v>
      </c>
      <c r="AH61" s="66">
        <v>16356.825000000001</v>
      </c>
      <c r="AI61" s="66">
        <v>17027.575000000001</v>
      </c>
      <c r="AJ61" s="66">
        <v>16568.795999999998</v>
      </c>
      <c r="AK61" s="66">
        <v>19978.012999999999</v>
      </c>
      <c r="AL61" s="66">
        <v>27100.344000000001</v>
      </c>
      <c r="AM61" s="66">
        <v>28094.58</v>
      </c>
      <c r="AN61" s="66">
        <v>27274.777999999998</v>
      </c>
      <c r="AO61" s="66">
        <v>28081.751</v>
      </c>
      <c r="AP61" s="66">
        <v>27745.734</v>
      </c>
      <c r="AQ61" s="66">
        <v>29610.045999999998</v>
      </c>
      <c r="AR61" s="66">
        <v>17254.361000000001</v>
      </c>
      <c r="AS61" s="66">
        <v>19303.215</v>
      </c>
      <c r="AT61" s="66">
        <v>16084.198</v>
      </c>
      <c r="AU61" s="66">
        <v>14192.616</v>
      </c>
      <c r="AV61" s="66">
        <v>12757.172</v>
      </c>
      <c r="AW61" s="66">
        <v>11447.939</v>
      </c>
      <c r="AX61" s="66">
        <v>10125.648999999999</v>
      </c>
      <c r="AY61" s="66">
        <v>8536.6049999999996</v>
      </c>
    </row>
    <row r="62" spans="1:51" ht="18.75" x14ac:dyDescent="0.25">
      <c r="A62" s="67" t="s">
        <v>40</v>
      </c>
      <c r="B62" s="56">
        <v>11873.262000000002</v>
      </c>
      <c r="C62" s="56">
        <v>12782.082000000002</v>
      </c>
      <c r="D62" s="56">
        <v>14220.281000000003</v>
      </c>
      <c r="E62" s="57">
        <v>15875.287</v>
      </c>
      <c r="F62" s="56">
        <v>17799.958999999995</v>
      </c>
      <c r="G62" s="56">
        <v>19625.192999999999</v>
      </c>
      <c r="H62" s="56">
        <v>20349.681</v>
      </c>
      <c r="I62" s="57">
        <v>19684.857</v>
      </c>
      <c r="J62" s="56">
        <v>19778.405000000002</v>
      </c>
      <c r="K62" s="56">
        <v>20877.599999999999</v>
      </c>
      <c r="L62" s="56">
        <v>19756.680999999997</v>
      </c>
      <c r="M62" s="57">
        <v>16730.767999999996</v>
      </c>
      <c r="N62" s="56">
        <v>18649.942000000003</v>
      </c>
      <c r="O62" s="56">
        <v>19516.176999999996</v>
      </c>
      <c r="P62" s="56">
        <v>19434.867999999999</v>
      </c>
      <c r="Q62" s="57">
        <v>18434.869999999995</v>
      </c>
      <c r="R62" s="56">
        <v>19551.602999999999</v>
      </c>
      <c r="S62" s="56">
        <v>19147.077999999998</v>
      </c>
      <c r="T62" s="56">
        <v>20260.423999999999</v>
      </c>
      <c r="U62" s="57">
        <v>20386.881000000001</v>
      </c>
      <c r="V62" s="56">
        <v>25481.22</v>
      </c>
      <c r="W62" s="56">
        <v>29395.765999999996</v>
      </c>
      <c r="X62" s="56">
        <v>34628.122000000003</v>
      </c>
      <c r="Y62" s="57">
        <v>32135.802000000003</v>
      </c>
      <c r="Z62" s="57">
        <v>38455.563999999998</v>
      </c>
      <c r="AA62" s="57">
        <v>45485.298999999999</v>
      </c>
      <c r="AB62" s="57">
        <v>45121.732000000011</v>
      </c>
      <c r="AC62" s="57">
        <v>41946.343999999997</v>
      </c>
      <c r="AD62" s="57">
        <v>42340.303000000007</v>
      </c>
      <c r="AE62" s="57">
        <v>42686.737000000001</v>
      </c>
      <c r="AF62" s="57">
        <v>38749.587999999996</v>
      </c>
      <c r="AG62" s="57">
        <v>29440.309999999998</v>
      </c>
      <c r="AH62" s="57">
        <v>28349.435000000001</v>
      </c>
      <c r="AI62" s="57">
        <v>26894.597000000002</v>
      </c>
      <c r="AJ62" s="57">
        <v>25825.434999999998</v>
      </c>
      <c r="AK62" s="57">
        <v>24035.743999999999</v>
      </c>
      <c r="AL62" s="57">
        <v>26316.938999999998</v>
      </c>
      <c r="AM62" s="57">
        <v>25949.287000000004</v>
      </c>
      <c r="AN62" s="57">
        <v>28219.196999999996</v>
      </c>
      <c r="AO62" s="57">
        <v>27362.570000000003</v>
      </c>
      <c r="AP62" s="57">
        <v>32022.114000000001</v>
      </c>
      <c r="AQ62" s="57">
        <v>33814.208000000006</v>
      </c>
      <c r="AR62" s="57">
        <v>35122.707999999999</v>
      </c>
      <c r="AS62" s="57">
        <v>33923.801999999996</v>
      </c>
      <c r="AT62" s="57">
        <v>38175.027999999998</v>
      </c>
      <c r="AU62" s="57">
        <v>41971.559000000001</v>
      </c>
      <c r="AV62" s="57">
        <v>46551.475999999995</v>
      </c>
      <c r="AW62" s="57">
        <v>42141.699000000001</v>
      </c>
      <c r="AX62" s="57">
        <v>50724.046999999999</v>
      </c>
      <c r="AY62" s="57">
        <v>53297.432000000001</v>
      </c>
    </row>
    <row r="63" spans="1:51" ht="18.75" x14ac:dyDescent="0.25">
      <c r="A63" s="67" t="s">
        <v>41</v>
      </c>
      <c r="B63" s="56">
        <v>9915.8279999999995</v>
      </c>
      <c r="C63" s="56">
        <v>10707.944999999998</v>
      </c>
      <c r="D63" s="56">
        <v>11948.941999999999</v>
      </c>
      <c r="E63" s="57">
        <v>13390.672000000002</v>
      </c>
      <c r="F63" s="56">
        <v>13544.928000000002</v>
      </c>
      <c r="G63" s="56">
        <v>16875.441000000003</v>
      </c>
      <c r="H63" s="56">
        <v>17589.263000000003</v>
      </c>
      <c r="I63" s="57">
        <v>16634.36</v>
      </c>
      <c r="J63" s="56">
        <v>16619.045000000002</v>
      </c>
      <c r="K63" s="56">
        <v>17762.201999999997</v>
      </c>
      <c r="L63" s="56">
        <v>16191.536</v>
      </c>
      <c r="M63" s="57">
        <v>11880.204</v>
      </c>
      <c r="N63" s="56">
        <v>13839.512000000001</v>
      </c>
      <c r="O63" s="56">
        <v>14745.024999999998</v>
      </c>
      <c r="P63" s="56">
        <v>14478.410999999998</v>
      </c>
      <c r="Q63" s="57">
        <v>13746.164000000001</v>
      </c>
      <c r="R63" s="56">
        <v>14836.809000000001</v>
      </c>
      <c r="S63" s="56">
        <v>14497.163</v>
      </c>
      <c r="T63" s="56">
        <v>15681.804</v>
      </c>
      <c r="U63" s="57">
        <v>15846.248</v>
      </c>
      <c r="V63" s="56">
        <v>20935.422999999995</v>
      </c>
      <c r="W63" s="56">
        <v>24718.544000000002</v>
      </c>
      <c r="X63" s="56">
        <v>29572.35</v>
      </c>
      <c r="Y63" s="57">
        <v>26609.217999999997</v>
      </c>
      <c r="Z63" s="57">
        <v>32928.635000000002</v>
      </c>
      <c r="AA63" s="57">
        <v>39698.659</v>
      </c>
      <c r="AB63" s="57">
        <v>39159.554000000004</v>
      </c>
      <c r="AC63" s="57">
        <v>35659.381000000001</v>
      </c>
      <c r="AD63" s="57">
        <v>36715.546000000002</v>
      </c>
      <c r="AE63" s="57">
        <v>37064.292000000001</v>
      </c>
      <c r="AF63" s="57">
        <v>32929.315999999992</v>
      </c>
      <c r="AG63" s="57">
        <v>25488.291000000001</v>
      </c>
      <c r="AH63" s="57">
        <v>24853.453999999998</v>
      </c>
      <c r="AI63" s="57">
        <v>21748.902000000002</v>
      </c>
      <c r="AJ63" s="57">
        <v>20650.442000000003</v>
      </c>
      <c r="AK63" s="57">
        <v>19076.215000000004</v>
      </c>
      <c r="AL63" s="57">
        <v>21305.78</v>
      </c>
      <c r="AM63" s="57">
        <v>20583.835999999999</v>
      </c>
      <c r="AN63" s="57">
        <v>22399.243999999999</v>
      </c>
      <c r="AO63" s="57">
        <v>21514.454000000002</v>
      </c>
      <c r="AP63" s="57">
        <v>25774.737999999998</v>
      </c>
      <c r="AQ63" s="57">
        <v>26761.236999999997</v>
      </c>
      <c r="AR63" s="57">
        <v>27465.96</v>
      </c>
      <c r="AS63" s="57">
        <v>25683.889000000003</v>
      </c>
      <c r="AT63" s="57">
        <v>29069.137000000002</v>
      </c>
      <c r="AU63" s="57">
        <v>31457.707999999999</v>
      </c>
      <c r="AV63" s="57">
        <v>34835.019</v>
      </c>
      <c r="AW63" s="57">
        <v>28952.351000000006</v>
      </c>
      <c r="AX63" s="57">
        <v>35964.066000000006</v>
      </c>
      <c r="AY63" s="57">
        <v>38088.856</v>
      </c>
    </row>
    <row r="64" spans="1:51" x14ac:dyDescent="0.25">
      <c r="A64" s="67" t="s">
        <v>50</v>
      </c>
      <c r="B64" s="56">
        <v>2622.002</v>
      </c>
      <c r="C64" s="56">
        <v>2812.0749999999998</v>
      </c>
      <c r="D64" s="56">
        <v>3144.3660000000009</v>
      </c>
      <c r="E64" s="57">
        <v>5269.65</v>
      </c>
      <c r="F64" s="56">
        <v>5362.9719999999998</v>
      </c>
      <c r="G64" s="56">
        <v>5583.4489999999996</v>
      </c>
      <c r="H64" s="56">
        <v>5541.4770000000008</v>
      </c>
      <c r="I64" s="57">
        <v>5948.8289999999997</v>
      </c>
      <c r="J64" s="56">
        <v>6063.219000000001</v>
      </c>
      <c r="K64" s="56">
        <v>6299.308</v>
      </c>
      <c r="L64" s="56">
        <v>6732.9479999999994</v>
      </c>
      <c r="M64" s="57">
        <v>6388.7349999999997</v>
      </c>
      <c r="N64" s="56">
        <v>6389.3149999999996</v>
      </c>
      <c r="O64" s="56">
        <v>6243.375</v>
      </c>
      <c r="P64" s="56">
        <v>6373.6530000000002</v>
      </c>
      <c r="Q64" s="57">
        <v>6034.0870000000004</v>
      </c>
      <c r="R64" s="56">
        <v>6115.7510000000002</v>
      </c>
      <c r="S64" s="56">
        <v>6088.1469999999999</v>
      </c>
      <c r="T64" s="56">
        <v>6070.0599999999995</v>
      </c>
      <c r="U64" s="57">
        <v>6047.4260000000004</v>
      </c>
      <c r="V64" s="56">
        <v>5516.4340000000002</v>
      </c>
      <c r="W64" s="56">
        <v>5675.0889999999999</v>
      </c>
      <c r="X64" s="56">
        <v>6076.5309999999999</v>
      </c>
      <c r="Y64" s="57">
        <v>6630.6939999999995</v>
      </c>
      <c r="Z64" s="57">
        <v>6693.4119999999994</v>
      </c>
      <c r="AA64" s="57">
        <v>7068.02</v>
      </c>
      <c r="AB64" s="57">
        <v>7347.1949999999997</v>
      </c>
      <c r="AC64" s="57">
        <v>7953.1969999999992</v>
      </c>
      <c r="AD64" s="57">
        <v>7414.6280000000015</v>
      </c>
      <c r="AE64" s="57">
        <v>7517.3459999999995</v>
      </c>
      <c r="AF64" s="57">
        <v>7830.7019999999993</v>
      </c>
      <c r="AG64" s="57">
        <v>5720.2309999999998</v>
      </c>
      <c r="AH64" s="57">
        <v>5354.9</v>
      </c>
      <c r="AI64" s="57">
        <v>7104.5599999999995</v>
      </c>
      <c r="AJ64" s="57">
        <v>7217.6890000000003</v>
      </c>
      <c r="AK64" s="57">
        <v>7112.0550000000003</v>
      </c>
      <c r="AL64" s="57">
        <v>7401.1190000000006</v>
      </c>
      <c r="AM64" s="57">
        <v>7882.7069999999985</v>
      </c>
      <c r="AN64" s="57">
        <v>8395.9530000000013</v>
      </c>
      <c r="AO64" s="57">
        <v>8515.6</v>
      </c>
      <c r="AP64" s="57">
        <v>8963.02</v>
      </c>
      <c r="AQ64" s="57">
        <v>9828.9920000000002</v>
      </c>
      <c r="AR64" s="57">
        <v>10494.761</v>
      </c>
      <c r="AS64" s="57">
        <v>11157.348000000002</v>
      </c>
      <c r="AT64" s="57">
        <v>12064.259</v>
      </c>
      <c r="AU64" s="57">
        <v>13500.594000000001</v>
      </c>
      <c r="AV64" s="57">
        <v>14729.076000000001</v>
      </c>
      <c r="AW64" s="57">
        <v>16267.893</v>
      </c>
      <c r="AX64" s="57">
        <v>17869.859</v>
      </c>
      <c r="AY64" s="57">
        <v>18250.982</v>
      </c>
    </row>
    <row r="65" spans="1:51" x14ac:dyDescent="0.25">
      <c r="A65" s="68" t="s">
        <v>52</v>
      </c>
      <c r="B65" s="65">
        <v>1957.434</v>
      </c>
      <c r="C65" s="65">
        <v>2074.1369999999997</v>
      </c>
      <c r="D65" s="65">
        <v>2271.3389999999999</v>
      </c>
      <c r="E65" s="66">
        <v>2484.6149999999998</v>
      </c>
      <c r="F65" s="65">
        <v>4255.0309999999999</v>
      </c>
      <c r="G65" s="65">
        <v>2749.752</v>
      </c>
      <c r="H65" s="65">
        <v>2760.4179999999997</v>
      </c>
      <c r="I65" s="66">
        <v>3050.4970000000003</v>
      </c>
      <c r="J65" s="65">
        <v>3028.0369999999998</v>
      </c>
      <c r="K65" s="65">
        <v>3175.6549999999997</v>
      </c>
      <c r="L65" s="65">
        <v>3661.7689999999993</v>
      </c>
      <c r="M65" s="66">
        <v>4850.5640000000003</v>
      </c>
      <c r="N65" s="65">
        <v>4810.4299999999994</v>
      </c>
      <c r="O65" s="65">
        <v>4771.152</v>
      </c>
      <c r="P65" s="65">
        <v>4956.4570000000003</v>
      </c>
      <c r="Q65" s="66">
        <v>4688.7060000000001</v>
      </c>
      <c r="R65" s="65">
        <v>4714.7939999999999</v>
      </c>
      <c r="S65" s="65">
        <v>4649.9150000000009</v>
      </c>
      <c r="T65" s="65">
        <v>4578.619999999999</v>
      </c>
      <c r="U65" s="66">
        <v>4540.6329999999998</v>
      </c>
      <c r="V65" s="65">
        <v>4545.7970000000005</v>
      </c>
      <c r="W65" s="65">
        <v>4677.2219999999998</v>
      </c>
      <c r="X65" s="65">
        <v>5055.7719999999999</v>
      </c>
      <c r="Y65" s="66">
        <v>5526.5839999999998</v>
      </c>
      <c r="Z65" s="66">
        <v>5526.9290000000001</v>
      </c>
      <c r="AA65" s="66">
        <v>5786.64</v>
      </c>
      <c r="AB65" s="66">
        <v>5962.1779999999999</v>
      </c>
      <c r="AC65" s="66">
        <v>6286.9629999999997</v>
      </c>
      <c r="AD65" s="66">
        <v>5624.7569999999996</v>
      </c>
      <c r="AE65" s="66">
        <v>5622.4449999999997</v>
      </c>
      <c r="AF65" s="66">
        <v>5820.2719999999999</v>
      </c>
      <c r="AG65" s="66">
        <v>3952.0189999999993</v>
      </c>
      <c r="AH65" s="66">
        <v>3495.9810000000002</v>
      </c>
      <c r="AI65" s="66">
        <v>5145.6949999999997</v>
      </c>
      <c r="AJ65" s="66">
        <v>5174.9930000000004</v>
      </c>
      <c r="AK65" s="66">
        <v>4959.5290000000005</v>
      </c>
      <c r="AL65" s="66">
        <v>5011.1590000000006</v>
      </c>
      <c r="AM65" s="66">
        <v>5365.451</v>
      </c>
      <c r="AN65" s="66">
        <v>5819.9529999999995</v>
      </c>
      <c r="AO65" s="66">
        <v>5848.116</v>
      </c>
      <c r="AP65" s="66">
        <v>6247.3760000000002</v>
      </c>
      <c r="AQ65" s="66">
        <v>7052.9709999999995</v>
      </c>
      <c r="AR65" s="66">
        <v>7656.7479999999996</v>
      </c>
      <c r="AS65" s="66">
        <v>8239.9130000000005</v>
      </c>
      <c r="AT65" s="66">
        <v>9105.8909999999996</v>
      </c>
      <c r="AU65" s="66">
        <v>10513.851000000001</v>
      </c>
      <c r="AV65" s="66">
        <v>11716.457</v>
      </c>
      <c r="AW65" s="66">
        <v>13189.348</v>
      </c>
      <c r="AX65" s="66">
        <v>14759.981</v>
      </c>
      <c r="AY65" s="66">
        <v>15208.576000000001</v>
      </c>
    </row>
    <row r="66" spans="1:51" x14ac:dyDescent="0.25">
      <c r="A66" s="64" t="s">
        <v>51</v>
      </c>
      <c r="B66" s="65">
        <v>664.56799999999998</v>
      </c>
      <c r="C66" s="65">
        <v>737.93799999999999</v>
      </c>
      <c r="D66" s="65">
        <v>873.02700000000004</v>
      </c>
      <c r="E66" s="66">
        <v>2785.0349999999999</v>
      </c>
      <c r="F66" s="65">
        <v>1107.941</v>
      </c>
      <c r="G66" s="65">
        <v>2833.6970000000001</v>
      </c>
      <c r="H66" s="65">
        <v>2781.0590000000002</v>
      </c>
      <c r="I66" s="66">
        <v>2898.3320000000003</v>
      </c>
      <c r="J66" s="65">
        <v>3035.1820000000002</v>
      </c>
      <c r="K66" s="65">
        <v>3123.6529999999998</v>
      </c>
      <c r="L66" s="65">
        <v>2969.3819999999996</v>
      </c>
      <c r="M66" s="66">
        <v>1538.1709999999998</v>
      </c>
      <c r="N66" s="65">
        <v>1578.885</v>
      </c>
      <c r="O66" s="65">
        <v>1472.223</v>
      </c>
      <c r="P66" s="65">
        <v>1417.1960000000001</v>
      </c>
      <c r="Q66" s="66">
        <v>1345.3810000000001</v>
      </c>
      <c r="R66" s="65">
        <v>1400.9569999999999</v>
      </c>
      <c r="S66" s="65">
        <v>1438.232</v>
      </c>
      <c r="T66" s="65">
        <v>1491.44</v>
      </c>
      <c r="U66" s="66">
        <v>1506.7930000000003</v>
      </c>
      <c r="V66" s="65">
        <v>970.63699999999994</v>
      </c>
      <c r="W66" s="65">
        <v>997.86699999999996</v>
      </c>
      <c r="X66" s="65">
        <v>1020.7589999999999</v>
      </c>
      <c r="Y66" s="66">
        <v>1104.1100000000001</v>
      </c>
      <c r="Z66" s="66">
        <v>1166.4830000000002</v>
      </c>
      <c r="AA66" s="66">
        <v>1281.3799999999999</v>
      </c>
      <c r="AB66" s="66">
        <v>1385.0169999999998</v>
      </c>
      <c r="AC66" s="66">
        <v>1666.2339999999999</v>
      </c>
      <c r="AD66" s="66">
        <v>1789.8709999999999</v>
      </c>
      <c r="AE66" s="66">
        <v>1894.9010000000001</v>
      </c>
      <c r="AF66" s="66">
        <v>2010.4299999999998</v>
      </c>
      <c r="AG66" s="66">
        <v>1768.212</v>
      </c>
      <c r="AH66" s="66">
        <v>1858.9189999999999</v>
      </c>
      <c r="AI66" s="66">
        <v>1958.8649999999998</v>
      </c>
      <c r="AJ66" s="66">
        <v>2042.6960000000001</v>
      </c>
      <c r="AK66" s="66">
        <v>2152.5259999999998</v>
      </c>
      <c r="AL66" s="66">
        <v>2389.96</v>
      </c>
      <c r="AM66" s="66">
        <v>2517.2560000000003</v>
      </c>
      <c r="AN66" s="66">
        <v>2576</v>
      </c>
      <c r="AO66" s="66">
        <v>2667.4839999999999</v>
      </c>
      <c r="AP66" s="66">
        <v>2715.6440000000002</v>
      </c>
      <c r="AQ66" s="66">
        <v>2776.0210000000002</v>
      </c>
      <c r="AR66" s="66">
        <v>2838.0129999999999</v>
      </c>
      <c r="AS66" s="66">
        <v>2917.4349999999999</v>
      </c>
      <c r="AT66" s="66">
        <v>2958.3679999999999</v>
      </c>
      <c r="AU66" s="66">
        <v>2986.7430000000004</v>
      </c>
      <c r="AV66" s="66">
        <v>3012.6190000000001</v>
      </c>
      <c r="AW66" s="66">
        <v>3078.5450000000001</v>
      </c>
      <c r="AX66" s="66">
        <v>3109.8780000000002</v>
      </c>
      <c r="AY66" s="66">
        <v>3042.4059999999999</v>
      </c>
    </row>
    <row r="67" spans="1:51" x14ac:dyDescent="0.25">
      <c r="A67" s="69" t="s">
        <v>6</v>
      </c>
      <c r="B67" s="59">
        <v>6.5</v>
      </c>
      <c r="C67" s="59">
        <v>6.5</v>
      </c>
      <c r="D67" s="59">
        <v>6.5</v>
      </c>
      <c r="E67" s="60">
        <v>6.5</v>
      </c>
      <c r="F67" s="59">
        <v>211.51300000000001</v>
      </c>
      <c r="G67" s="59">
        <v>183.86199999999999</v>
      </c>
      <c r="H67" s="59">
        <v>282.661</v>
      </c>
      <c r="I67" s="60">
        <v>6.5</v>
      </c>
      <c r="J67" s="59">
        <v>6.5</v>
      </c>
      <c r="K67" s="59">
        <v>6.5</v>
      </c>
      <c r="L67" s="59">
        <v>6.5</v>
      </c>
      <c r="M67" s="60">
        <v>0</v>
      </c>
      <c r="N67" s="59">
        <v>6.5</v>
      </c>
      <c r="O67" s="59">
        <v>0</v>
      </c>
      <c r="P67" s="59">
        <v>0</v>
      </c>
      <c r="Q67" s="60">
        <v>6.56</v>
      </c>
      <c r="R67" s="59">
        <v>6.56</v>
      </c>
      <c r="S67" s="59">
        <v>6.56</v>
      </c>
      <c r="T67" s="59">
        <v>83.275000000000006</v>
      </c>
      <c r="U67" s="60">
        <v>83.275000000000006</v>
      </c>
      <c r="V67" s="59">
        <v>822.23699999999997</v>
      </c>
      <c r="W67" s="59">
        <v>808.33399999999995</v>
      </c>
      <c r="X67" s="59">
        <v>803.7</v>
      </c>
      <c r="Y67" s="60">
        <v>795.90200000000004</v>
      </c>
      <c r="Z67" s="60">
        <v>888.755</v>
      </c>
      <c r="AA67" s="60">
        <v>887.505</v>
      </c>
      <c r="AB67" s="60">
        <v>881.40499999999997</v>
      </c>
      <c r="AC67" s="60">
        <v>881.40499999999997</v>
      </c>
      <c r="AD67" s="60">
        <v>861.20899999999995</v>
      </c>
      <c r="AE67" s="60">
        <v>861.20899999999995</v>
      </c>
      <c r="AF67" s="60">
        <v>861.20899999999995</v>
      </c>
      <c r="AG67" s="60">
        <v>859.50900000000001</v>
      </c>
      <c r="AH67" s="60">
        <v>859.63</v>
      </c>
      <c r="AI67" s="60">
        <v>868.26</v>
      </c>
      <c r="AJ67" s="60">
        <v>855.62</v>
      </c>
      <c r="AK67" s="60">
        <v>843.97</v>
      </c>
      <c r="AL67" s="60">
        <v>1190.941</v>
      </c>
      <c r="AM67" s="60">
        <v>1183.3900000000001</v>
      </c>
      <c r="AN67" s="60">
        <v>1172.5809999999999</v>
      </c>
      <c r="AO67" s="60">
        <v>1163.2049999999999</v>
      </c>
      <c r="AP67" s="60">
        <v>1164.6849999999999</v>
      </c>
      <c r="AQ67" s="60">
        <v>1155.404</v>
      </c>
      <c r="AR67" s="60">
        <v>1151.4259999999999</v>
      </c>
      <c r="AS67" s="60">
        <v>1213.3150000000001</v>
      </c>
      <c r="AT67" s="60">
        <v>1220.386</v>
      </c>
      <c r="AU67" s="60">
        <v>1235.9580000000001</v>
      </c>
      <c r="AV67" s="60">
        <v>1235.9580000000001</v>
      </c>
      <c r="AW67" s="60">
        <v>1253.3150000000001</v>
      </c>
      <c r="AX67" s="60">
        <v>1253.3150000000001</v>
      </c>
      <c r="AY67" s="60">
        <v>1253.3150000000001</v>
      </c>
    </row>
    <row r="68" spans="1:51" x14ac:dyDescent="0.25">
      <c r="A68" s="69" t="s">
        <v>7</v>
      </c>
      <c r="B68" s="59">
        <v>3747.3180000000002</v>
      </c>
      <c r="C68" s="59">
        <v>3846.8879999999999</v>
      </c>
      <c r="D68" s="59">
        <v>3988.96</v>
      </c>
      <c r="E68" s="60">
        <v>4733.6940000000004</v>
      </c>
      <c r="F68" s="59">
        <v>5032.3209999999999</v>
      </c>
      <c r="G68" s="59">
        <v>5212.0860000000002</v>
      </c>
      <c r="H68" s="59">
        <v>5367.692</v>
      </c>
      <c r="I68" s="60">
        <v>5628.8270000000002</v>
      </c>
      <c r="J68" s="59">
        <v>5906.4160000000002</v>
      </c>
      <c r="K68" s="59">
        <v>6003.8370000000004</v>
      </c>
      <c r="L68" s="59">
        <v>6621.5829999999996</v>
      </c>
      <c r="M68" s="60">
        <v>7661.7529999999997</v>
      </c>
      <c r="N68" s="59">
        <v>7821.7550000000001</v>
      </c>
      <c r="O68" s="59">
        <v>8016.2160000000003</v>
      </c>
      <c r="P68" s="59">
        <v>8021.75</v>
      </c>
      <c r="Q68" s="60">
        <v>8051.8540000000003</v>
      </c>
      <c r="R68" s="59">
        <v>8044.5510000000004</v>
      </c>
      <c r="S68" s="59">
        <v>8212.1129999999994</v>
      </c>
      <c r="T68" s="59">
        <v>7727.88</v>
      </c>
      <c r="U68" s="60">
        <v>7770.0879999999997</v>
      </c>
      <c r="V68" s="59">
        <v>7831.4229999999998</v>
      </c>
      <c r="W68" s="59">
        <v>7772.4639999999999</v>
      </c>
      <c r="X68" s="59">
        <v>7816.4110000000001</v>
      </c>
      <c r="Y68" s="60">
        <v>7830.89</v>
      </c>
      <c r="Z68" s="60">
        <v>8233.9179999999997</v>
      </c>
      <c r="AA68" s="60">
        <v>8187.6180000000004</v>
      </c>
      <c r="AB68" s="60">
        <v>8214.5229999999992</v>
      </c>
      <c r="AC68" s="60">
        <v>8123.2330000000002</v>
      </c>
      <c r="AD68" s="60">
        <v>8192.9840000000004</v>
      </c>
      <c r="AE68" s="60">
        <v>8294.0400000000009</v>
      </c>
      <c r="AF68" s="60">
        <v>8429.7610000000004</v>
      </c>
      <c r="AG68" s="60">
        <v>8221.8610000000008</v>
      </c>
      <c r="AH68" s="60">
        <v>9503.0439999999999</v>
      </c>
      <c r="AI68" s="60">
        <v>9697.2340000000004</v>
      </c>
      <c r="AJ68" s="60">
        <v>9909.6659999999993</v>
      </c>
      <c r="AK68" s="60">
        <v>9934.5439999999999</v>
      </c>
      <c r="AL68" s="60">
        <v>10221.374</v>
      </c>
      <c r="AM68" s="60">
        <v>10413.148999999999</v>
      </c>
      <c r="AN68" s="60">
        <v>10717.953</v>
      </c>
      <c r="AO68" s="60">
        <v>10898.648999999999</v>
      </c>
      <c r="AP68" s="60">
        <v>15603.807000000001</v>
      </c>
      <c r="AQ68" s="60">
        <v>16041.262000000001</v>
      </c>
      <c r="AR68" s="60">
        <v>16306.08</v>
      </c>
      <c r="AS68" s="60">
        <v>16419.978999999999</v>
      </c>
      <c r="AT68" s="60">
        <v>16453.021000000001</v>
      </c>
      <c r="AU68" s="60">
        <v>16847.564999999999</v>
      </c>
      <c r="AV68" s="60">
        <v>16925.707999999999</v>
      </c>
      <c r="AW68" s="60">
        <v>17194.506000000001</v>
      </c>
      <c r="AX68" s="60">
        <v>17374.541000000001</v>
      </c>
      <c r="AY68" s="60">
        <v>17298.008000000002</v>
      </c>
    </row>
    <row r="69" spans="1:51" ht="16.5" thickBot="1" x14ac:dyDescent="0.3">
      <c r="A69" s="70" t="s">
        <v>53</v>
      </c>
      <c r="B69" s="71">
        <v>16337.073999999935</v>
      </c>
      <c r="C69" s="71">
        <v>17630.752999999975</v>
      </c>
      <c r="D69" s="71">
        <v>18345.229999999945</v>
      </c>
      <c r="E69" s="72">
        <v>18505.526399999992</v>
      </c>
      <c r="F69" s="71">
        <v>17246.607999999924</v>
      </c>
      <c r="G69" s="71">
        <v>21008.610000000077</v>
      </c>
      <c r="H69" s="71">
        <v>16443.386999999962</v>
      </c>
      <c r="I69" s="72">
        <v>17310.630999999983</v>
      </c>
      <c r="J69" s="71">
        <v>17771.164000000015</v>
      </c>
      <c r="K69" s="71">
        <v>20364.467000000004</v>
      </c>
      <c r="L69" s="71">
        <v>16262.908000000039</v>
      </c>
      <c r="M69" s="72">
        <v>16988.505999999845</v>
      </c>
      <c r="N69" s="71">
        <v>16075.290000000157</v>
      </c>
      <c r="O69" s="71">
        <v>19185.120999999825</v>
      </c>
      <c r="P69" s="71">
        <v>17891.574000000081</v>
      </c>
      <c r="Q69" s="72">
        <v>17443.196000000044</v>
      </c>
      <c r="R69" s="71">
        <v>17651.479000000141</v>
      </c>
      <c r="S69" s="71">
        <v>18902.405000000093</v>
      </c>
      <c r="T69" s="71">
        <v>17273.317999999879</v>
      </c>
      <c r="U69" s="72">
        <v>26184.742999999969</v>
      </c>
      <c r="V69" s="71">
        <v>28558.586999999974</v>
      </c>
      <c r="W69" s="71">
        <v>33297.547999999959</v>
      </c>
      <c r="X69" s="71">
        <v>36206.534999999953</v>
      </c>
      <c r="Y69" s="72">
        <v>34760.623999999909</v>
      </c>
      <c r="Z69" s="72">
        <v>34329.830999999904</v>
      </c>
      <c r="AA69" s="72">
        <v>38715.138999999872</v>
      </c>
      <c r="AB69" s="72">
        <v>31760.986999999979</v>
      </c>
      <c r="AC69" s="72">
        <v>37709.0080000003</v>
      </c>
      <c r="AD69" s="72">
        <v>33233.010000000213</v>
      </c>
      <c r="AE69" s="72">
        <v>34585.515000000021</v>
      </c>
      <c r="AF69" s="72">
        <v>35502.041999999987</v>
      </c>
      <c r="AG69" s="72">
        <v>37719.791000000143</v>
      </c>
      <c r="AH69" s="72">
        <v>35933.54599999974</v>
      </c>
      <c r="AI69" s="72">
        <v>41486.853999999992</v>
      </c>
      <c r="AJ69" s="72">
        <v>42871.84199999991</v>
      </c>
      <c r="AK69" s="72">
        <v>46602.416999999863</v>
      </c>
      <c r="AL69" s="72">
        <v>45334.193000000145</v>
      </c>
      <c r="AM69" s="72">
        <v>54973.044999999802</v>
      </c>
      <c r="AN69" s="72">
        <v>51490.104000000036</v>
      </c>
      <c r="AO69" s="72">
        <v>55598.905999999894</v>
      </c>
      <c r="AP69" s="72">
        <v>58099.736000000121</v>
      </c>
      <c r="AQ69" s="72">
        <v>66667.623999999691</v>
      </c>
      <c r="AR69" s="72">
        <v>61590.933999999936</v>
      </c>
      <c r="AS69" s="72">
        <v>70410.089999999618</v>
      </c>
      <c r="AT69" s="72">
        <v>63775.980000000105</v>
      </c>
      <c r="AU69" s="72">
        <v>68430.626999999789</v>
      </c>
      <c r="AV69" s="72">
        <v>68673.299000000552</v>
      </c>
      <c r="AW69" s="72">
        <v>76601.523000000161</v>
      </c>
      <c r="AX69" s="72">
        <v>72610.69000000009</v>
      </c>
      <c r="AY69" s="72">
        <v>90448.306999999884</v>
      </c>
    </row>
    <row r="70" spans="1:51" x14ac:dyDescent="0.25">
      <c r="A70" s="101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L70" s="102"/>
      <c r="AM70" s="102"/>
      <c r="AP70" s="102"/>
      <c r="AQ70" s="102"/>
      <c r="AR70" s="102"/>
      <c r="AT70" s="102"/>
      <c r="AU70" s="102"/>
      <c r="AV70" s="102"/>
      <c r="AX70" s="102"/>
      <c r="AY70" s="102"/>
    </row>
    <row r="71" spans="1:51" x14ac:dyDescent="0.25">
      <c r="A71" s="101"/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L71" s="102"/>
      <c r="AM71" s="102"/>
      <c r="AP71" s="102"/>
      <c r="AQ71" s="102"/>
      <c r="AR71" s="102"/>
      <c r="AT71" s="102"/>
      <c r="AU71" s="102"/>
      <c r="AV71" s="102"/>
      <c r="AX71" s="102"/>
      <c r="AY71" s="102"/>
    </row>
    <row r="72" spans="1:51" x14ac:dyDescent="0.25">
      <c r="A72" s="1" t="s">
        <v>33</v>
      </c>
    </row>
    <row r="73" spans="1:51" ht="18.75" x14ac:dyDescent="0.25">
      <c r="A73" s="134" t="s">
        <v>59</v>
      </c>
      <c r="B73" s="134"/>
      <c r="C73" s="134"/>
      <c r="D73" s="134"/>
      <c r="E73" s="134"/>
      <c r="F73" s="134"/>
    </row>
    <row r="74" spans="1:51" ht="18.75" x14ac:dyDescent="0.25">
      <c r="A74" s="130" t="s">
        <v>60</v>
      </c>
      <c r="B74" s="130"/>
      <c r="C74" s="130"/>
      <c r="D74" s="130"/>
      <c r="E74" s="130"/>
      <c r="F74" s="130"/>
    </row>
    <row r="75" spans="1:51" ht="18.75" x14ac:dyDescent="0.25">
      <c r="A75" s="130" t="s">
        <v>61</v>
      </c>
      <c r="B75" s="130"/>
      <c r="C75" s="130"/>
      <c r="D75" s="130"/>
      <c r="E75" s="130"/>
      <c r="F75" s="130"/>
    </row>
    <row r="76" spans="1:51" ht="18.75" x14ac:dyDescent="0.25">
      <c r="A76" s="130" t="s">
        <v>62</v>
      </c>
      <c r="B76" s="130"/>
      <c r="C76" s="130"/>
      <c r="D76" s="130"/>
      <c r="E76" s="130"/>
      <c r="F76" s="130"/>
    </row>
    <row r="77" spans="1:51" ht="18.75" x14ac:dyDescent="0.25">
      <c r="A77" s="130" t="s">
        <v>63</v>
      </c>
      <c r="B77" s="130"/>
      <c r="C77" s="130"/>
      <c r="D77" s="130"/>
      <c r="E77" s="130"/>
      <c r="F77" s="130"/>
    </row>
    <row r="78" spans="1:51" ht="18.75" x14ac:dyDescent="0.25">
      <c r="A78" s="130" t="s">
        <v>64</v>
      </c>
      <c r="B78" s="130"/>
      <c r="C78" s="130"/>
      <c r="D78" s="130"/>
      <c r="E78" s="130"/>
      <c r="F78" s="130"/>
    </row>
    <row r="79" spans="1:51" x14ac:dyDescent="0.25">
      <c r="A79" s="46"/>
    </row>
  </sheetData>
  <mergeCells count="48">
    <mergeCell ref="AH27:AK27"/>
    <mergeCell ref="AH50:AK50"/>
    <mergeCell ref="AD4:AG4"/>
    <mergeCell ref="AD27:AG27"/>
    <mergeCell ref="B4:E4"/>
    <mergeCell ref="B27:E27"/>
    <mergeCell ref="F27:I27"/>
    <mergeCell ref="AH4:AK4"/>
    <mergeCell ref="Z4:AC4"/>
    <mergeCell ref="Z27:AC27"/>
    <mergeCell ref="Z50:AC50"/>
    <mergeCell ref="V27:Y27"/>
    <mergeCell ref="V4:Y4"/>
    <mergeCell ref="A27:A28"/>
    <mergeCell ref="R50:U50"/>
    <mergeCell ref="R4:U4"/>
    <mergeCell ref="A50:A51"/>
    <mergeCell ref="B50:E50"/>
    <mergeCell ref="N27:Q27"/>
    <mergeCell ref="J27:M27"/>
    <mergeCell ref="N4:Q4"/>
    <mergeCell ref="J4:M4"/>
    <mergeCell ref="R27:U27"/>
    <mergeCell ref="AL4:AO4"/>
    <mergeCell ref="AL27:AO27"/>
    <mergeCell ref="AL50:AO50"/>
    <mergeCell ref="A78:F78"/>
    <mergeCell ref="A77:F77"/>
    <mergeCell ref="A76:F76"/>
    <mergeCell ref="A75:F75"/>
    <mergeCell ref="N50:Q50"/>
    <mergeCell ref="J50:M50"/>
    <mergeCell ref="A74:F74"/>
    <mergeCell ref="A73:F73"/>
    <mergeCell ref="F50:I50"/>
    <mergeCell ref="A4:A5"/>
    <mergeCell ref="F4:I4"/>
    <mergeCell ref="V50:Y50"/>
    <mergeCell ref="AD50:AG50"/>
    <mergeCell ref="AX4:AY4"/>
    <mergeCell ref="AX27:AY27"/>
    <mergeCell ref="AX50:AY50"/>
    <mergeCell ref="AP4:AS4"/>
    <mergeCell ref="AP27:AS27"/>
    <mergeCell ref="AP50:AS50"/>
    <mergeCell ref="AT4:AW4"/>
    <mergeCell ref="AT27:AW27"/>
    <mergeCell ref="AT50:AW50"/>
  </mergeCells>
  <phoneticPr fontId="2" type="noConversion"/>
  <pageMargins left="0.25" right="0.25" top="0.32" bottom="0.24" header="0.17" footer="0.17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9"/>
  <sheetViews>
    <sheetView topLeftCell="A7" workbookViewId="0">
      <pane xSplit="1" topLeftCell="AH1" activePane="topRight" state="frozen"/>
      <selection activeCell="AT4" sqref="AT4"/>
      <selection pane="topRight" activeCell="AZ11" sqref="AZ11"/>
    </sheetView>
  </sheetViews>
  <sheetFormatPr defaultRowHeight="15.75" x14ac:dyDescent="0.25"/>
  <cols>
    <col min="1" max="1" width="35.5703125" style="2" bestFit="1" customWidth="1"/>
    <col min="2" max="5" width="8.28515625" style="2" customWidth="1"/>
    <col min="6" max="31" width="7.5703125" style="2" customWidth="1"/>
    <col min="32" max="33" width="7.5703125" style="2" bestFit="1" customWidth="1"/>
    <col min="34" max="34" width="8.28515625" style="2" customWidth="1"/>
    <col min="35" max="36" width="7.5703125" style="2" customWidth="1"/>
    <col min="37" max="37" width="8.42578125" style="2" bestFit="1" customWidth="1"/>
    <col min="38" max="38" width="8.28515625" style="2" customWidth="1"/>
    <col min="39" max="41" width="8.42578125" style="2" bestFit="1" customWidth="1"/>
    <col min="42" max="44" width="8.28515625" style="2" customWidth="1"/>
    <col min="45" max="45" width="8.42578125" style="2" bestFit="1" customWidth="1"/>
    <col min="46" max="48" width="8.28515625" style="2" customWidth="1"/>
    <col min="49" max="49" width="8.42578125" style="2" bestFit="1" customWidth="1"/>
    <col min="50" max="51" width="8.28515625" style="2" customWidth="1"/>
    <col min="52" max="16384" width="9.140625" style="2"/>
  </cols>
  <sheetData>
    <row r="1" spans="1:51" x14ac:dyDescent="0.25">
      <c r="A1" s="1" t="s">
        <v>66</v>
      </c>
    </row>
    <row r="3" spans="1:51" ht="19.5" thickBot="1" x14ac:dyDescent="0.35">
      <c r="A3" s="3" t="s">
        <v>37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120"/>
      <c r="AP3" s="4"/>
      <c r="AQ3" s="4"/>
      <c r="AR3" s="4"/>
      <c r="AS3" s="120"/>
      <c r="AT3" s="4"/>
      <c r="AU3" s="4"/>
      <c r="AV3" s="4"/>
      <c r="AW3" s="120"/>
      <c r="AX3" s="4"/>
      <c r="AY3" s="120"/>
    </row>
    <row r="4" spans="1:51" ht="16.5" thickBot="1" x14ac:dyDescent="0.3">
      <c r="A4" s="135" t="s">
        <v>23</v>
      </c>
      <c r="B4" s="131">
        <v>2008</v>
      </c>
      <c r="C4" s="132"/>
      <c r="D4" s="132"/>
      <c r="E4" s="133"/>
      <c r="F4" s="131">
        <v>2009</v>
      </c>
      <c r="G4" s="132"/>
      <c r="H4" s="132"/>
      <c r="I4" s="133"/>
      <c r="J4" s="131">
        <v>2010</v>
      </c>
      <c r="K4" s="132"/>
      <c r="L4" s="132"/>
      <c r="M4" s="133"/>
      <c r="N4" s="131">
        <v>2011</v>
      </c>
      <c r="O4" s="132"/>
      <c r="P4" s="132"/>
      <c r="Q4" s="133"/>
      <c r="R4" s="131">
        <v>2012</v>
      </c>
      <c r="S4" s="132"/>
      <c r="T4" s="132"/>
      <c r="U4" s="133"/>
      <c r="V4" s="131">
        <v>2013</v>
      </c>
      <c r="W4" s="132"/>
      <c r="X4" s="132"/>
      <c r="Y4" s="133"/>
      <c r="Z4" s="127">
        <v>2014</v>
      </c>
      <c r="AA4" s="128"/>
      <c r="AB4" s="128"/>
      <c r="AC4" s="129"/>
      <c r="AD4" s="127">
        <v>2015</v>
      </c>
      <c r="AE4" s="128"/>
      <c r="AF4" s="128"/>
      <c r="AG4" s="129"/>
      <c r="AH4" s="127">
        <v>2016</v>
      </c>
      <c r="AI4" s="128"/>
      <c r="AJ4" s="128"/>
      <c r="AK4" s="129"/>
      <c r="AL4" s="127">
        <v>2017</v>
      </c>
      <c r="AM4" s="128"/>
      <c r="AN4" s="128"/>
      <c r="AO4" s="129"/>
      <c r="AP4" s="127">
        <v>2018</v>
      </c>
      <c r="AQ4" s="128"/>
      <c r="AR4" s="128"/>
      <c r="AS4" s="129"/>
      <c r="AT4" s="127">
        <v>2019</v>
      </c>
      <c r="AU4" s="128"/>
      <c r="AV4" s="128"/>
      <c r="AW4" s="129"/>
      <c r="AX4" s="127">
        <v>2020</v>
      </c>
      <c r="AY4" s="129"/>
    </row>
    <row r="5" spans="1:51" ht="16.5" thickBot="1" x14ac:dyDescent="0.3">
      <c r="A5" s="139"/>
      <c r="B5" s="8" t="s">
        <v>0</v>
      </c>
      <c r="C5" s="9" t="s">
        <v>1</v>
      </c>
      <c r="D5" s="9" t="s">
        <v>2</v>
      </c>
      <c r="E5" s="10" t="s">
        <v>3</v>
      </c>
      <c r="F5" s="8" t="s">
        <v>0</v>
      </c>
      <c r="G5" s="9" t="s">
        <v>1</v>
      </c>
      <c r="H5" s="9" t="s">
        <v>2</v>
      </c>
      <c r="I5" s="10" t="s">
        <v>3</v>
      </c>
      <c r="J5" s="8" t="s">
        <v>0</v>
      </c>
      <c r="K5" s="9" t="s">
        <v>1</v>
      </c>
      <c r="L5" s="9" t="s">
        <v>2</v>
      </c>
      <c r="M5" s="10" t="s">
        <v>3</v>
      </c>
      <c r="N5" s="8" t="s">
        <v>0</v>
      </c>
      <c r="O5" s="9" t="s">
        <v>1</v>
      </c>
      <c r="P5" s="9" t="s">
        <v>2</v>
      </c>
      <c r="Q5" s="10" t="s">
        <v>3</v>
      </c>
      <c r="R5" s="8" t="s">
        <v>0</v>
      </c>
      <c r="S5" s="9" t="s">
        <v>1</v>
      </c>
      <c r="T5" s="9" t="s">
        <v>2</v>
      </c>
      <c r="U5" s="10" t="s">
        <v>3</v>
      </c>
      <c r="V5" s="8" t="s">
        <v>0</v>
      </c>
      <c r="W5" s="9" t="s">
        <v>1</v>
      </c>
      <c r="X5" s="9" t="s">
        <v>2</v>
      </c>
      <c r="Y5" s="10" t="s">
        <v>3</v>
      </c>
      <c r="Z5" s="8" t="s">
        <v>0</v>
      </c>
      <c r="AA5" s="8" t="s">
        <v>1</v>
      </c>
      <c r="AB5" s="117" t="s">
        <v>2</v>
      </c>
      <c r="AC5" s="117" t="s">
        <v>3</v>
      </c>
      <c r="AD5" s="117" t="s">
        <v>0</v>
      </c>
      <c r="AE5" s="117" t="s">
        <v>1</v>
      </c>
      <c r="AF5" s="117" t="s">
        <v>2</v>
      </c>
      <c r="AG5" s="117" t="s">
        <v>3</v>
      </c>
      <c r="AH5" s="117" t="s">
        <v>0</v>
      </c>
      <c r="AI5" s="117" t="s">
        <v>1</v>
      </c>
      <c r="AJ5" s="117" t="s">
        <v>2</v>
      </c>
      <c r="AK5" s="117" t="s">
        <v>3</v>
      </c>
      <c r="AL5" s="117" t="s">
        <v>0</v>
      </c>
      <c r="AM5" s="117" t="s">
        <v>1</v>
      </c>
      <c r="AN5" s="117" t="s">
        <v>2</v>
      </c>
      <c r="AO5" s="117" t="s">
        <v>3</v>
      </c>
      <c r="AP5" s="117" t="s">
        <v>0</v>
      </c>
      <c r="AQ5" s="117" t="s">
        <v>1</v>
      </c>
      <c r="AR5" s="117" t="s">
        <v>2</v>
      </c>
      <c r="AS5" s="117" t="s">
        <v>3</v>
      </c>
      <c r="AT5" s="117" t="s">
        <v>0</v>
      </c>
      <c r="AU5" s="117" t="s">
        <v>1</v>
      </c>
      <c r="AV5" s="117" t="s">
        <v>2</v>
      </c>
      <c r="AW5" s="117" t="s">
        <v>3</v>
      </c>
      <c r="AX5" s="117" t="s">
        <v>0</v>
      </c>
      <c r="AY5" s="117" t="s">
        <v>1</v>
      </c>
    </row>
    <row r="6" spans="1:51" x14ac:dyDescent="0.25">
      <c r="A6" s="12" t="s">
        <v>11</v>
      </c>
      <c r="B6" s="25">
        <v>22.97872276531335</v>
      </c>
      <c r="C6" s="23">
        <v>27.633786544102044</v>
      </c>
      <c r="D6" s="23">
        <v>24.340057541994813</v>
      </c>
      <c r="E6" s="23">
        <v>33.494547864150519</v>
      </c>
      <c r="F6" s="23">
        <v>26.359239497673105</v>
      </c>
      <c r="G6" s="23">
        <v>26.17247053516607</v>
      </c>
      <c r="H6" s="23">
        <v>20.837647821240537</v>
      </c>
      <c r="I6" s="23">
        <v>17.840636495639277</v>
      </c>
      <c r="J6" s="23">
        <v>25.320170969136456</v>
      </c>
      <c r="K6" s="23">
        <v>19.181130112715724</v>
      </c>
      <c r="L6" s="23">
        <v>17.600775646892533</v>
      </c>
      <c r="M6" s="23">
        <v>15.64216975452446</v>
      </c>
      <c r="N6" s="23">
        <v>18.904167953135083</v>
      </c>
      <c r="O6" s="23">
        <v>19.614259295594998</v>
      </c>
      <c r="P6" s="23">
        <v>16.976459473708257</v>
      </c>
      <c r="Q6" s="23">
        <v>13.090414209298251</v>
      </c>
      <c r="R6" s="23">
        <v>16.599999419232773</v>
      </c>
      <c r="S6" s="23">
        <v>15.698678565574001</v>
      </c>
      <c r="T6" s="23">
        <v>16.613357232169545</v>
      </c>
      <c r="U6" s="23">
        <v>15.463616982013569</v>
      </c>
      <c r="V6" s="23">
        <v>20.310030669500726</v>
      </c>
      <c r="W6" s="23">
        <v>20.843100506046369</v>
      </c>
      <c r="X6" s="23">
        <v>20.712940374939034</v>
      </c>
      <c r="Y6" s="23">
        <v>16.831083150912267</v>
      </c>
      <c r="Z6" s="23">
        <v>20.278785167470829</v>
      </c>
      <c r="AA6" s="23">
        <v>21.486162735149165</v>
      </c>
      <c r="AB6" s="23">
        <v>18.014728797244462</v>
      </c>
      <c r="AC6" s="23">
        <v>14.425606691488877</v>
      </c>
      <c r="AD6" s="23">
        <v>18.455490189834983</v>
      </c>
      <c r="AE6" s="23">
        <v>16.955348756201186</v>
      </c>
      <c r="AF6" s="23">
        <v>14.140591914600476</v>
      </c>
      <c r="AG6" s="23">
        <v>12.626865154424435</v>
      </c>
      <c r="AH6" s="23">
        <v>15.799232421730705</v>
      </c>
      <c r="AI6" s="23">
        <v>16.318663838872666</v>
      </c>
      <c r="AJ6" s="23">
        <v>16.353968056184005</v>
      </c>
      <c r="AK6" s="23">
        <v>15.092894517146386</v>
      </c>
      <c r="AL6" s="23">
        <v>17.381737996074804</v>
      </c>
      <c r="AM6" s="23">
        <v>18.041039491947501</v>
      </c>
      <c r="AN6" s="23">
        <v>17.52460174262697</v>
      </c>
      <c r="AO6" s="23">
        <v>15.280755462173151</v>
      </c>
      <c r="AP6" s="23">
        <v>23.876435328104286</v>
      </c>
      <c r="AQ6" s="23">
        <v>23.266013775520996</v>
      </c>
      <c r="AR6" s="23">
        <v>22.762648973734482</v>
      </c>
      <c r="AS6" s="23">
        <v>18.754996222994674</v>
      </c>
      <c r="AT6" s="23">
        <v>24.667322401225871</v>
      </c>
      <c r="AU6" s="23">
        <v>21.953992116119355</v>
      </c>
      <c r="AV6" s="23">
        <v>18.257860769940557</v>
      </c>
      <c r="AW6" s="23">
        <v>14.806269627870286</v>
      </c>
      <c r="AX6" s="23">
        <v>17.442023152686392</v>
      </c>
      <c r="AY6" s="23">
        <v>12.865447021110949</v>
      </c>
    </row>
    <row r="7" spans="1:51" s="33" customFormat="1" x14ac:dyDescent="0.25">
      <c r="A7" s="34" t="s">
        <v>12</v>
      </c>
      <c r="B7" s="38">
        <v>11.209645627418329</v>
      </c>
      <c r="C7" s="35">
        <v>12.052738513662428</v>
      </c>
      <c r="D7" s="35">
        <v>17.848955145148597</v>
      </c>
      <c r="E7" s="35">
        <v>15.034101441433268</v>
      </c>
      <c r="F7" s="35">
        <v>16.276083491278186</v>
      </c>
      <c r="G7" s="35">
        <v>17.828129563148938</v>
      </c>
      <c r="H7" s="35">
        <v>22.197530835638791</v>
      </c>
      <c r="I7" s="35">
        <v>21.656274340150123</v>
      </c>
      <c r="J7" s="35">
        <v>11.633914750628149</v>
      </c>
      <c r="K7" s="35">
        <v>11.908644835950403</v>
      </c>
      <c r="L7" s="35">
        <v>14.411145306469814</v>
      </c>
      <c r="M7" s="35">
        <v>10.447318321038477</v>
      </c>
      <c r="N7" s="35">
        <v>9.5354405675936498</v>
      </c>
      <c r="O7" s="35">
        <v>9.7955522516993039</v>
      </c>
      <c r="P7" s="35">
        <v>10.518790262687737</v>
      </c>
      <c r="Q7" s="35">
        <v>8.0032271010208387</v>
      </c>
      <c r="R7" s="35">
        <v>8.2474864545763591</v>
      </c>
      <c r="S7" s="35">
        <v>10.134565135309174</v>
      </c>
      <c r="T7" s="35">
        <v>10.468642501488173</v>
      </c>
      <c r="U7" s="35">
        <v>9.4347072518341495</v>
      </c>
      <c r="V7" s="35">
        <v>8.7182902360597101</v>
      </c>
      <c r="W7" s="35">
        <v>11.864224603831039</v>
      </c>
      <c r="X7" s="35">
        <v>13.951619376454053</v>
      </c>
      <c r="Y7" s="35">
        <v>15.106137717546009</v>
      </c>
      <c r="Z7" s="35">
        <v>12.137943471772372</v>
      </c>
      <c r="AA7" s="35">
        <v>15.255391597293761</v>
      </c>
      <c r="AB7" s="35">
        <v>18.364477244807929</v>
      </c>
      <c r="AC7" s="35">
        <v>14.856923903932225</v>
      </c>
      <c r="AD7" s="35">
        <v>10.55556555820527</v>
      </c>
      <c r="AE7" s="35">
        <v>12.189772451132889</v>
      </c>
      <c r="AF7" s="35">
        <v>13.388612934270272</v>
      </c>
      <c r="AG7" s="35">
        <v>10.594999376997304</v>
      </c>
      <c r="AH7" s="35">
        <v>8.4776575028761254</v>
      </c>
      <c r="AI7" s="35">
        <v>10.486036693801845</v>
      </c>
      <c r="AJ7" s="35">
        <v>11.17982173048957</v>
      </c>
      <c r="AK7" s="35">
        <v>9.8298283597396345</v>
      </c>
      <c r="AL7" s="35">
        <v>9.6052994089898487</v>
      </c>
      <c r="AM7" s="35">
        <v>12.490464833472197</v>
      </c>
      <c r="AN7" s="35">
        <v>14.686835983234964</v>
      </c>
      <c r="AO7" s="35">
        <v>12.515049759552275</v>
      </c>
      <c r="AP7" s="35">
        <v>11.262828033447011</v>
      </c>
      <c r="AQ7" s="35">
        <v>17.134253430567973</v>
      </c>
      <c r="AR7" s="35">
        <v>19.491455303901834</v>
      </c>
      <c r="AS7" s="35">
        <v>18.323691118428396</v>
      </c>
      <c r="AT7" s="35">
        <v>17.19049380585113</v>
      </c>
      <c r="AU7" s="35">
        <v>21.94857902400771</v>
      </c>
      <c r="AV7" s="35">
        <v>22.417753596779828</v>
      </c>
      <c r="AW7" s="35">
        <v>17.835599470847406</v>
      </c>
      <c r="AX7" s="35">
        <v>14.607257110333466</v>
      </c>
      <c r="AY7" s="35">
        <v>18.935572548025402</v>
      </c>
    </row>
    <row r="8" spans="1:51" x14ac:dyDescent="0.25">
      <c r="A8" s="5" t="s">
        <v>13</v>
      </c>
      <c r="B8" s="22">
        <v>12.159941660758268</v>
      </c>
      <c r="C8" s="20">
        <v>10.389845931062682</v>
      </c>
      <c r="D8" s="20">
        <v>8.4753559211203253</v>
      </c>
      <c r="E8" s="20">
        <v>8.154938402189611</v>
      </c>
      <c r="F8" s="20">
        <v>10.539896279366767</v>
      </c>
      <c r="G8" s="20">
        <v>10.391801997450795</v>
      </c>
      <c r="H8" s="20">
        <v>10.447962388686946</v>
      </c>
      <c r="I8" s="20">
        <v>13.040132734527349</v>
      </c>
      <c r="J8" s="20">
        <v>17.335073537475385</v>
      </c>
      <c r="K8" s="20">
        <v>12.749947255029412</v>
      </c>
      <c r="L8" s="20">
        <v>11.763259805765367</v>
      </c>
      <c r="M8" s="20">
        <v>11.213992469526826</v>
      </c>
      <c r="N8" s="20">
        <v>9.4187639461310262</v>
      </c>
      <c r="O8" s="20">
        <v>7.0017723431530126</v>
      </c>
      <c r="P8" s="20">
        <v>4.060339572751027</v>
      </c>
      <c r="Q8" s="20">
        <v>8.3568429817055581</v>
      </c>
      <c r="R8" s="20">
        <v>7.9828899651241247</v>
      </c>
      <c r="S8" s="20">
        <v>5.3080339539811545</v>
      </c>
      <c r="T8" s="20">
        <v>4.7418302865064472</v>
      </c>
      <c r="U8" s="20">
        <v>7.5622186487584093</v>
      </c>
      <c r="V8" s="20">
        <v>7.4549534583690109</v>
      </c>
      <c r="W8" s="20">
        <v>5.6698339466484518</v>
      </c>
      <c r="X8" s="20">
        <v>4.6712355302996666</v>
      </c>
      <c r="Y8" s="20">
        <v>8.3607384808479495</v>
      </c>
      <c r="Z8" s="20">
        <v>9.0468763644635448</v>
      </c>
      <c r="AA8" s="20">
        <v>7.7195206961010658</v>
      </c>
      <c r="AB8" s="20">
        <v>7.12033176804949</v>
      </c>
      <c r="AC8" s="20">
        <v>10.076698448531262</v>
      </c>
      <c r="AD8" s="20">
        <v>10.664631707771017</v>
      </c>
      <c r="AE8" s="20">
        <v>7.5355908061736452</v>
      </c>
      <c r="AF8" s="20">
        <v>6.2122073855283082</v>
      </c>
      <c r="AG8" s="20">
        <v>9.0453887046363093</v>
      </c>
      <c r="AH8" s="20">
        <v>9.6922124391871964</v>
      </c>
      <c r="AI8" s="20">
        <v>5.4589595193696319</v>
      </c>
      <c r="AJ8" s="20">
        <v>4.7138183840255135</v>
      </c>
      <c r="AK8" s="20">
        <v>6.8504980281155277</v>
      </c>
      <c r="AL8" s="20">
        <v>7.4268872476271435</v>
      </c>
      <c r="AM8" s="20">
        <v>5.8754248017449164</v>
      </c>
      <c r="AN8" s="20">
        <v>5.644338272159148</v>
      </c>
      <c r="AO8" s="20">
        <v>8.5627703452829405</v>
      </c>
      <c r="AP8" s="20">
        <v>8.9043966425990391</v>
      </c>
      <c r="AQ8" s="20">
        <v>7.1151498110200775</v>
      </c>
      <c r="AR8" s="20">
        <v>8.7287687190829821</v>
      </c>
      <c r="AS8" s="20">
        <v>11.718566316762127</v>
      </c>
      <c r="AT8" s="20">
        <v>13.338780867255458</v>
      </c>
      <c r="AU8" s="20">
        <v>12.562161655619011</v>
      </c>
      <c r="AV8" s="20">
        <v>13.481565439679263</v>
      </c>
      <c r="AW8" s="20">
        <v>16.772311155427065</v>
      </c>
      <c r="AX8" s="20">
        <v>17.304435522595043</v>
      </c>
      <c r="AY8" s="20">
        <v>14.207379883934044</v>
      </c>
    </row>
    <row r="9" spans="1:51" s="33" customFormat="1" ht="16.5" thickBot="1" x14ac:dyDescent="0.3">
      <c r="A9" s="36" t="s">
        <v>14</v>
      </c>
      <c r="B9" s="39">
        <v>53.651689946510061</v>
      </c>
      <c r="C9" s="37">
        <v>49.923541697272967</v>
      </c>
      <c r="D9" s="37">
        <v>49.335631391736271</v>
      </c>
      <c r="E9" s="37">
        <v>43.316338027413771</v>
      </c>
      <c r="F9" s="37">
        <v>46.824780731681933</v>
      </c>
      <c r="G9" s="37">
        <v>45.60759790423419</v>
      </c>
      <c r="H9" s="37">
        <v>46.516858954433729</v>
      </c>
      <c r="I9" s="37">
        <v>47.462956429683253</v>
      </c>
      <c r="J9" s="37">
        <v>45.71084074276002</v>
      </c>
      <c r="K9" s="37">
        <v>56.160277796304449</v>
      </c>
      <c r="L9" s="37">
        <v>56.224819240872293</v>
      </c>
      <c r="M9" s="37">
        <v>62.696519454910224</v>
      </c>
      <c r="N9" s="37">
        <v>62.141628207395151</v>
      </c>
      <c r="O9" s="37">
        <v>63.588415443476606</v>
      </c>
      <c r="P9" s="37">
        <v>68.444409516763116</v>
      </c>
      <c r="Q9" s="37">
        <v>70.549515707975345</v>
      </c>
      <c r="R9" s="37">
        <v>67.169626473265552</v>
      </c>
      <c r="S9" s="37">
        <v>68.858721777425487</v>
      </c>
      <c r="T9" s="37">
        <v>68.176168904269105</v>
      </c>
      <c r="U9" s="37">
        <v>67.539457661103725</v>
      </c>
      <c r="V9" s="37">
        <v>63.516726123799771</v>
      </c>
      <c r="W9" s="37">
        <v>61.622781645485425</v>
      </c>
      <c r="X9" s="37">
        <v>60.664204718307246</v>
      </c>
      <c r="Y9" s="37">
        <v>59.702040650693775</v>
      </c>
      <c r="Z9" s="37">
        <v>58.536394996293254</v>
      </c>
      <c r="AA9" s="37">
        <v>55.538924971456019</v>
      </c>
      <c r="AB9" s="37">
        <v>56.500462189898116</v>
      </c>
      <c r="AC9" s="37">
        <v>60.640770956047632</v>
      </c>
      <c r="AD9" s="37">
        <v>60.324312544188729</v>
      </c>
      <c r="AE9" s="37">
        <v>63.319287245782853</v>
      </c>
      <c r="AF9" s="37">
        <v>66.258587765600936</v>
      </c>
      <c r="AG9" s="37">
        <v>67.732746763941947</v>
      </c>
      <c r="AH9" s="37">
        <v>66.030897636205978</v>
      </c>
      <c r="AI9" s="37">
        <v>67.736339947955855</v>
      </c>
      <c r="AJ9" s="37">
        <v>67.752391829300919</v>
      </c>
      <c r="AK9" s="37">
        <v>68.226779094998463</v>
      </c>
      <c r="AL9" s="37">
        <v>65.585951669551164</v>
      </c>
      <c r="AM9" s="37">
        <v>63.593071664103164</v>
      </c>
      <c r="AN9" s="37">
        <v>62.144224001978912</v>
      </c>
      <c r="AO9" s="37">
        <v>63.641424432991634</v>
      </c>
      <c r="AP9" s="37">
        <v>55.956339995849667</v>
      </c>
      <c r="AQ9" s="37">
        <v>52.484583907354988</v>
      </c>
      <c r="AR9" s="37">
        <v>49.0171280974916</v>
      </c>
      <c r="AS9" s="37">
        <v>51.202746341814809</v>
      </c>
      <c r="AT9" s="37">
        <v>44.803402925667541</v>
      </c>
      <c r="AU9" s="37">
        <v>43.535266789129132</v>
      </c>
      <c r="AV9" s="37">
        <v>45.842820193600346</v>
      </c>
      <c r="AW9" s="37">
        <v>50.58581974585524</v>
      </c>
      <c r="AX9" s="37">
        <v>50.646284214385098</v>
      </c>
      <c r="AY9" s="37">
        <v>53.991570477613813</v>
      </c>
    </row>
    <row r="10" spans="1:51" x14ac:dyDescent="0.25">
      <c r="A10" s="6"/>
      <c r="B10" s="24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</row>
    <row r="11" spans="1:51" x14ac:dyDescent="0.25">
      <c r="A11" s="6"/>
      <c r="B11" s="24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</row>
    <row r="12" spans="1:51" x14ac:dyDescent="0.25">
      <c r="A12" s="6"/>
      <c r="B12" s="24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</row>
    <row r="13" spans="1:51" ht="19.5" thickBot="1" x14ac:dyDescent="0.35">
      <c r="A13" s="3" t="s">
        <v>35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120"/>
      <c r="AP13" s="4"/>
      <c r="AQ13" s="4"/>
      <c r="AR13" s="4"/>
      <c r="AS13" s="120"/>
      <c r="AT13" s="4"/>
      <c r="AU13" s="4"/>
      <c r="AV13" s="4"/>
      <c r="AW13" s="120"/>
      <c r="AX13" s="4"/>
      <c r="AY13" s="120"/>
    </row>
    <row r="14" spans="1:51" ht="16.5" thickBot="1" x14ac:dyDescent="0.3">
      <c r="A14" s="135" t="s">
        <v>23</v>
      </c>
      <c r="B14" s="131">
        <v>2008</v>
      </c>
      <c r="C14" s="132"/>
      <c r="D14" s="132"/>
      <c r="E14" s="133"/>
      <c r="F14" s="131">
        <v>2009</v>
      </c>
      <c r="G14" s="132"/>
      <c r="H14" s="132"/>
      <c r="I14" s="133"/>
      <c r="J14" s="131">
        <v>2010</v>
      </c>
      <c r="K14" s="132"/>
      <c r="L14" s="132"/>
      <c r="M14" s="133"/>
      <c r="N14" s="131">
        <v>2011</v>
      </c>
      <c r="O14" s="132"/>
      <c r="P14" s="132"/>
      <c r="Q14" s="133"/>
      <c r="R14" s="131">
        <v>2012</v>
      </c>
      <c r="S14" s="132"/>
      <c r="T14" s="132"/>
      <c r="U14" s="133"/>
      <c r="V14" s="131">
        <v>2013</v>
      </c>
      <c r="W14" s="132"/>
      <c r="X14" s="132"/>
      <c r="Y14" s="133"/>
      <c r="Z14" s="127">
        <v>2014</v>
      </c>
      <c r="AA14" s="128"/>
      <c r="AB14" s="128"/>
      <c r="AC14" s="129"/>
      <c r="AD14" s="127">
        <v>2015</v>
      </c>
      <c r="AE14" s="128"/>
      <c r="AF14" s="128"/>
      <c r="AG14" s="129"/>
      <c r="AH14" s="127">
        <v>2016</v>
      </c>
      <c r="AI14" s="128"/>
      <c r="AJ14" s="128"/>
      <c r="AK14" s="129"/>
      <c r="AL14" s="127">
        <v>2017</v>
      </c>
      <c r="AM14" s="128"/>
      <c r="AN14" s="128"/>
      <c r="AO14" s="129"/>
      <c r="AP14" s="127">
        <v>2018</v>
      </c>
      <c r="AQ14" s="128"/>
      <c r="AR14" s="128"/>
      <c r="AS14" s="129"/>
      <c r="AT14" s="140">
        <v>2019</v>
      </c>
      <c r="AU14" s="137"/>
      <c r="AV14" s="137"/>
      <c r="AW14" s="138"/>
      <c r="AX14" s="127">
        <v>2020</v>
      </c>
      <c r="AY14" s="129"/>
    </row>
    <row r="15" spans="1:51" ht="16.5" thickBot="1" x14ac:dyDescent="0.3">
      <c r="A15" s="139"/>
      <c r="B15" s="8" t="s">
        <v>0</v>
      </c>
      <c r="C15" s="9" t="s">
        <v>1</v>
      </c>
      <c r="D15" s="9" t="s">
        <v>2</v>
      </c>
      <c r="E15" s="10" t="s">
        <v>3</v>
      </c>
      <c r="F15" s="8" t="s">
        <v>0</v>
      </c>
      <c r="G15" s="9" t="s">
        <v>1</v>
      </c>
      <c r="H15" s="9" t="s">
        <v>2</v>
      </c>
      <c r="I15" s="10" t="s">
        <v>3</v>
      </c>
      <c r="J15" s="8" t="s">
        <v>0</v>
      </c>
      <c r="K15" s="9" t="s">
        <v>1</v>
      </c>
      <c r="L15" s="9" t="s">
        <v>2</v>
      </c>
      <c r="M15" s="10" t="s">
        <v>3</v>
      </c>
      <c r="N15" s="8" t="s">
        <v>0</v>
      </c>
      <c r="O15" s="9" t="s">
        <v>1</v>
      </c>
      <c r="P15" s="9" t="s">
        <v>2</v>
      </c>
      <c r="Q15" s="10" t="s">
        <v>3</v>
      </c>
      <c r="R15" s="8" t="s">
        <v>0</v>
      </c>
      <c r="S15" s="9" t="s">
        <v>1</v>
      </c>
      <c r="T15" s="9" t="s">
        <v>2</v>
      </c>
      <c r="U15" s="10" t="s">
        <v>3</v>
      </c>
      <c r="V15" s="8" t="s">
        <v>0</v>
      </c>
      <c r="W15" s="9" t="s">
        <v>1</v>
      </c>
      <c r="X15" s="9" t="s">
        <v>2</v>
      </c>
      <c r="Y15" s="10" t="s">
        <v>3</v>
      </c>
      <c r="Z15" s="8" t="s">
        <v>0</v>
      </c>
      <c r="AA15" s="8" t="s">
        <v>1</v>
      </c>
      <c r="AB15" s="117" t="s">
        <v>2</v>
      </c>
      <c r="AC15" s="117" t="s">
        <v>3</v>
      </c>
      <c r="AD15" s="117" t="s">
        <v>0</v>
      </c>
      <c r="AE15" s="117" t="s">
        <v>1</v>
      </c>
      <c r="AF15" s="117" t="s">
        <v>2</v>
      </c>
      <c r="AG15" s="117" t="s">
        <v>3</v>
      </c>
      <c r="AH15" s="117" t="s">
        <v>0</v>
      </c>
      <c r="AI15" s="117" t="s">
        <v>1</v>
      </c>
      <c r="AJ15" s="117" t="s">
        <v>2</v>
      </c>
      <c r="AK15" s="117" t="s">
        <v>3</v>
      </c>
      <c r="AL15" s="117" t="s">
        <v>0</v>
      </c>
      <c r="AM15" s="117" t="s">
        <v>1</v>
      </c>
      <c r="AN15" s="117" t="s">
        <v>2</v>
      </c>
      <c r="AO15" s="117" t="s">
        <v>3</v>
      </c>
      <c r="AP15" s="117" t="s">
        <v>0</v>
      </c>
      <c r="AQ15" s="117" t="s">
        <v>1</v>
      </c>
      <c r="AR15" s="117" t="s">
        <v>2</v>
      </c>
      <c r="AS15" s="117" t="s">
        <v>3</v>
      </c>
      <c r="AT15" s="117" t="s">
        <v>0</v>
      </c>
      <c r="AU15" s="117" t="s">
        <v>1</v>
      </c>
      <c r="AV15" s="117" t="s">
        <v>2</v>
      </c>
      <c r="AW15" s="117" t="s">
        <v>3</v>
      </c>
      <c r="AX15" s="117" t="s">
        <v>0</v>
      </c>
      <c r="AY15" s="117" t="s">
        <v>1</v>
      </c>
    </row>
    <row r="16" spans="1:51" x14ac:dyDescent="0.25">
      <c r="A16" s="12" t="s">
        <v>11</v>
      </c>
      <c r="B16" s="25">
        <v>21.896335014896131</v>
      </c>
      <c r="C16" s="23">
        <v>26.479991671985982</v>
      </c>
      <c r="D16" s="23">
        <v>22.981873217792643</v>
      </c>
      <c r="E16" s="23">
        <v>33.826104696139886</v>
      </c>
      <c r="F16" s="23">
        <v>25.884858523739368</v>
      </c>
      <c r="G16" s="23">
        <v>25.351919790985583</v>
      </c>
      <c r="H16" s="23">
        <v>20.135163155540976</v>
      </c>
      <c r="I16" s="23">
        <v>17.671018353370872</v>
      </c>
      <c r="J16" s="23">
        <v>25.100376987346895</v>
      </c>
      <c r="K16" s="23">
        <v>18.063481751745897</v>
      </c>
      <c r="L16" s="23">
        <v>16.879070926856084</v>
      </c>
      <c r="M16" s="23">
        <v>14.953620386884777</v>
      </c>
      <c r="N16" s="23">
        <v>18.280356817518108</v>
      </c>
      <c r="O16" s="23">
        <v>18.046541083063357</v>
      </c>
      <c r="P16" s="23">
        <v>15.424262573548392</v>
      </c>
      <c r="Q16" s="23">
        <v>11.675347795865726</v>
      </c>
      <c r="R16" s="23">
        <v>14.573482661769477</v>
      </c>
      <c r="S16" s="23">
        <v>13.852818445974622</v>
      </c>
      <c r="T16" s="23">
        <v>15.263213040251239</v>
      </c>
      <c r="U16" s="23">
        <v>13.985636566997306</v>
      </c>
      <c r="V16" s="23">
        <v>18.469257073856514</v>
      </c>
      <c r="W16" s="23">
        <v>16.511121049746603</v>
      </c>
      <c r="X16" s="23">
        <v>16.631718761900043</v>
      </c>
      <c r="Y16" s="23">
        <v>13.782572061987612</v>
      </c>
      <c r="Z16" s="23">
        <v>16.144526879471734</v>
      </c>
      <c r="AA16" s="23">
        <v>17.322439176463785</v>
      </c>
      <c r="AB16" s="23">
        <v>15.253767820511216</v>
      </c>
      <c r="AC16" s="23">
        <v>12.688465072613479</v>
      </c>
      <c r="AD16" s="23">
        <v>15.377184582110869</v>
      </c>
      <c r="AE16" s="23">
        <v>13.997220963471296</v>
      </c>
      <c r="AF16" s="23">
        <v>12.886881315147669</v>
      </c>
      <c r="AG16" s="23">
        <v>11.479276559739306</v>
      </c>
      <c r="AH16" s="23">
        <v>12.879676283595087</v>
      </c>
      <c r="AI16" s="23">
        <v>13.282275540366228</v>
      </c>
      <c r="AJ16" s="23">
        <v>14.949934750332933</v>
      </c>
      <c r="AK16" s="23">
        <v>14.042061796548017</v>
      </c>
      <c r="AL16" s="23">
        <v>15.855264007920383</v>
      </c>
      <c r="AM16" s="23">
        <v>16.321355525916296</v>
      </c>
      <c r="AN16" s="23">
        <v>15.608421606200112</v>
      </c>
      <c r="AO16" s="23">
        <v>13.805588651905035</v>
      </c>
      <c r="AP16" s="23">
        <v>22.195124230286162</v>
      </c>
      <c r="AQ16" s="23">
        <v>21.734710413684763</v>
      </c>
      <c r="AR16" s="23">
        <v>21.854637527256404</v>
      </c>
      <c r="AS16" s="23">
        <v>18.257650758759482</v>
      </c>
      <c r="AT16" s="23">
        <v>24.288884882387329</v>
      </c>
      <c r="AU16" s="23">
        <v>21.179908813113578</v>
      </c>
      <c r="AV16" s="23">
        <v>17.176790998035287</v>
      </c>
      <c r="AW16" s="23">
        <v>14.335869574640176</v>
      </c>
      <c r="AX16" s="23">
        <v>16.63527274123442</v>
      </c>
      <c r="AY16" s="23">
        <v>11.483378361986549</v>
      </c>
    </row>
    <row r="17" spans="1:51" s="33" customFormat="1" x14ac:dyDescent="0.25">
      <c r="A17" s="34" t="s">
        <v>12</v>
      </c>
      <c r="B17" s="38">
        <v>10.081198844082691</v>
      </c>
      <c r="C17" s="35">
        <v>11.073507148972856</v>
      </c>
      <c r="D17" s="35">
        <v>15.074342613454814</v>
      </c>
      <c r="E17" s="35">
        <v>12.323625724408755</v>
      </c>
      <c r="F17" s="35">
        <v>13.759995880198851</v>
      </c>
      <c r="G17" s="35">
        <v>17.088995552461185</v>
      </c>
      <c r="H17" s="35">
        <v>21.315239949820167</v>
      </c>
      <c r="I17" s="35">
        <v>18.721158988286195</v>
      </c>
      <c r="J17" s="35">
        <v>11.220368312230217</v>
      </c>
      <c r="K17" s="35">
        <v>11.19639829512303</v>
      </c>
      <c r="L17" s="35">
        <v>11.447225702566797</v>
      </c>
      <c r="M17" s="35">
        <v>9.5518432093882488</v>
      </c>
      <c r="N17" s="35">
        <v>8.945459830421596</v>
      </c>
      <c r="O17" s="35">
        <v>9.0934589801647014</v>
      </c>
      <c r="P17" s="35">
        <v>7.4047101013592922</v>
      </c>
      <c r="Q17" s="35">
        <v>6.6013608355785696</v>
      </c>
      <c r="R17" s="35">
        <v>7.8240136467592789</v>
      </c>
      <c r="S17" s="35">
        <v>7.4725039403461899</v>
      </c>
      <c r="T17" s="35">
        <v>7.0425304288732269</v>
      </c>
      <c r="U17" s="35">
        <v>7.6813541716419325</v>
      </c>
      <c r="V17" s="35">
        <v>7.8547646565703859</v>
      </c>
      <c r="W17" s="35">
        <v>9.2442944127128044</v>
      </c>
      <c r="X17" s="35">
        <v>10.191803661022298</v>
      </c>
      <c r="Y17" s="35">
        <v>13.213099226473707</v>
      </c>
      <c r="Z17" s="35">
        <v>10.585283404998288</v>
      </c>
      <c r="AA17" s="35">
        <v>11.438475819492917</v>
      </c>
      <c r="AB17" s="35">
        <v>12.549180748852789</v>
      </c>
      <c r="AC17" s="35">
        <v>10.117168870447573</v>
      </c>
      <c r="AD17" s="35">
        <v>8.7479959154093159</v>
      </c>
      <c r="AE17" s="35">
        <v>9.234666394675445</v>
      </c>
      <c r="AF17" s="35">
        <v>9.5744464370201765</v>
      </c>
      <c r="AG17" s="35">
        <v>8.3744183774787171</v>
      </c>
      <c r="AH17" s="35">
        <v>7.6373663380666033</v>
      </c>
      <c r="AI17" s="35">
        <v>7.9448574353679193</v>
      </c>
      <c r="AJ17" s="35">
        <v>6.9629324829223194</v>
      </c>
      <c r="AK17" s="35">
        <v>7.6981359810641745</v>
      </c>
      <c r="AL17" s="35">
        <v>8.709001609960767</v>
      </c>
      <c r="AM17" s="35">
        <v>10.359563296157994</v>
      </c>
      <c r="AN17" s="35">
        <v>12.440105315385294</v>
      </c>
      <c r="AO17" s="35">
        <v>11.116916212506354</v>
      </c>
      <c r="AP17" s="35">
        <v>10.583318082458385</v>
      </c>
      <c r="AQ17" s="35">
        <v>15.527818258983004</v>
      </c>
      <c r="AR17" s="35">
        <v>17.750183753774706</v>
      </c>
      <c r="AS17" s="35">
        <v>17.625807749557872</v>
      </c>
      <c r="AT17" s="35">
        <v>17.079428224363909</v>
      </c>
      <c r="AU17" s="35">
        <v>21.261835684803216</v>
      </c>
      <c r="AV17" s="35">
        <v>21.475718352719131</v>
      </c>
      <c r="AW17" s="35">
        <v>17.478662572854333</v>
      </c>
      <c r="AX17" s="35">
        <v>14.448460899132797</v>
      </c>
      <c r="AY17" s="35">
        <v>18.442894178158301</v>
      </c>
    </row>
    <row r="18" spans="1:51" x14ac:dyDescent="0.25">
      <c r="A18" s="5" t="s">
        <v>13</v>
      </c>
      <c r="B18" s="22">
        <v>10.579001882505471</v>
      </c>
      <c r="C18" s="20">
        <v>8.893318697648791</v>
      </c>
      <c r="D18" s="20">
        <v>8.6437839162072798</v>
      </c>
      <c r="E18" s="20">
        <v>8.0063271307845838</v>
      </c>
      <c r="F18" s="20">
        <v>10.321051539299964</v>
      </c>
      <c r="G18" s="20">
        <v>10.294422083694165</v>
      </c>
      <c r="H18" s="20">
        <v>10.373478714019829</v>
      </c>
      <c r="I18" s="20">
        <v>13.316228223652733</v>
      </c>
      <c r="J18" s="20">
        <v>15.780210503231048</v>
      </c>
      <c r="K18" s="20">
        <v>12.745473192155243</v>
      </c>
      <c r="L18" s="20">
        <v>12.474213680888438</v>
      </c>
      <c r="M18" s="20">
        <v>8.469334579371127</v>
      </c>
      <c r="N18" s="20">
        <v>6.1669603127737673</v>
      </c>
      <c r="O18" s="20">
        <v>6.6483026059021277</v>
      </c>
      <c r="P18" s="20">
        <v>3.6388432708651739</v>
      </c>
      <c r="Q18" s="20">
        <v>5.9914489054885793</v>
      </c>
      <c r="R18" s="20">
        <v>5.7843671573507702</v>
      </c>
      <c r="S18" s="20">
        <v>5.3517459994419143</v>
      </c>
      <c r="T18" s="20">
        <v>4.8410808251484427</v>
      </c>
      <c r="U18" s="20">
        <v>5.1943431897402359</v>
      </c>
      <c r="V18" s="20">
        <v>4.3961231544088939</v>
      </c>
      <c r="W18" s="20">
        <v>5.9851957572164949</v>
      </c>
      <c r="X18" s="20">
        <v>4.8471206388571551</v>
      </c>
      <c r="Y18" s="20">
        <v>6.8294449671604873</v>
      </c>
      <c r="Z18" s="20">
        <v>7.2828672419368319</v>
      </c>
      <c r="AA18" s="20">
        <v>7.2488429620344839</v>
      </c>
      <c r="AB18" s="20">
        <v>6.3252493289935696</v>
      </c>
      <c r="AC18" s="20">
        <v>6.7883083991973807</v>
      </c>
      <c r="AD18" s="20">
        <v>6.6137192893998682</v>
      </c>
      <c r="AE18" s="20">
        <v>5.6894495623985675</v>
      </c>
      <c r="AF18" s="20">
        <v>5.5906609749936864</v>
      </c>
      <c r="AG18" s="20">
        <v>6.7487184920238423</v>
      </c>
      <c r="AH18" s="20">
        <v>7.2097168402557035</v>
      </c>
      <c r="AI18" s="20">
        <v>5.3692401673556933</v>
      </c>
      <c r="AJ18" s="20">
        <v>4.6837544340197779</v>
      </c>
      <c r="AK18" s="20">
        <v>4.7715807616381118</v>
      </c>
      <c r="AL18" s="20">
        <v>4.1585777290147252</v>
      </c>
      <c r="AM18" s="20">
        <v>5.1086188093655851</v>
      </c>
      <c r="AN18" s="20">
        <v>4.9134630657279672</v>
      </c>
      <c r="AO18" s="20">
        <v>6.1375659220412002</v>
      </c>
      <c r="AP18" s="20">
        <v>6.7551291991882616</v>
      </c>
      <c r="AQ18" s="20">
        <v>6.5936314567533518</v>
      </c>
      <c r="AR18" s="20">
        <v>8.5032761161414641</v>
      </c>
      <c r="AS18" s="20">
        <v>10.102732488589121</v>
      </c>
      <c r="AT18" s="20">
        <v>11.749207225585637</v>
      </c>
      <c r="AU18" s="20">
        <v>12.303569780859354</v>
      </c>
      <c r="AV18" s="20">
        <v>13.50311441808692</v>
      </c>
      <c r="AW18" s="20">
        <v>15.711473019138417</v>
      </c>
      <c r="AX18" s="20">
        <v>16.11665701618157</v>
      </c>
      <c r="AY18" s="20">
        <v>13.867272208959527</v>
      </c>
    </row>
    <row r="19" spans="1:51" s="33" customFormat="1" ht="16.5" thickBot="1" x14ac:dyDescent="0.3">
      <c r="A19" s="36" t="s">
        <v>14</v>
      </c>
      <c r="B19" s="39">
        <v>57.443464258515711</v>
      </c>
      <c r="C19" s="37">
        <v>53.553084359551576</v>
      </c>
      <c r="D19" s="37">
        <v>53.300000252545267</v>
      </c>
      <c r="E19" s="37">
        <v>45.843859913753512</v>
      </c>
      <c r="F19" s="37">
        <v>50.034094056761802</v>
      </c>
      <c r="G19" s="37">
        <v>47.264662572859066</v>
      </c>
      <c r="H19" s="37">
        <v>48.176118180619035</v>
      </c>
      <c r="I19" s="37">
        <v>50.291594434690204</v>
      </c>
      <c r="J19" s="37">
        <v>47.899044197191849</v>
      </c>
      <c r="K19" s="37">
        <v>57.994646760975819</v>
      </c>
      <c r="L19" s="37">
        <v>59.19948968968869</v>
      </c>
      <c r="M19" s="37">
        <v>67.025201824355847</v>
      </c>
      <c r="N19" s="37">
        <v>66.607223819748953</v>
      </c>
      <c r="O19" s="37">
        <v>66.211696550460715</v>
      </c>
      <c r="P19" s="37">
        <v>73.532182709887863</v>
      </c>
      <c r="Q19" s="37">
        <v>75.731842463067139</v>
      </c>
      <c r="R19" s="37">
        <v>71.818139173940622</v>
      </c>
      <c r="S19" s="37">
        <v>73.322930971817726</v>
      </c>
      <c r="T19" s="37">
        <v>72.853174487164324</v>
      </c>
      <c r="U19" s="37">
        <v>73.138666699065226</v>
      </c>
      <c r="V19" s="37">
        <v>69.27985568027843</v>
      </c>
      <c r="W19" s="37">
        <v>68.259319266798798</v>
      </c>
      <c r="X19" s="37">
        <v>68.329356938220499</v>
      </c>
      <c r="Y19" s="37">
        <v>66.174883744378192</v>
      </c>
      <c r="Z19" s="37">
        <v>65.987322473593153</v>
      </c>
      <c r="AA19" s="37">
        <v>63.990242042008816</v>
      </c>
      <c r="AB19" s="37">
        <v>65.871802101642416</v>
      </c>
      <c r="AC19" s="37">
        <v>70.406057657741556</v>
      </c>
      <c r="AD19" s="37">
        <v>69.261100213079956</v>
      </c>
      <c r="AE19" s="37">
        <v>71.078662158840302</v>
      </c>
      <c r="AF19" s="37">
        <v>71.948011272838457</v>
      </c>
      <c r="AG19" s="37">
        <v>73.397586570758136</v>
      </c>
      <c r="AH19" s="37">
        <v>72.273240538082604</v>
      </c>
      <c r="AI19" s="37">
        <v>73.403626856910151</v>
      </c>
      <c r="AJ19" s="37">
        <v>73.403378332724984</v>
      </c>
      <c r="AK19" s="37">
        <v>73.488221460749699</v>
      </c>
      <c r="AL19" s="37">
        <v>71.277014794193761</v>
      </c>
      <c r="AM19" s="37">
        <v>68.21046326634243</v>
      </c>
      <c r="AN19" s="37">
        <v>67.038010012686627</v>
      </c>
      <c r="AO19" s="37">
        <v>68.939929213547416</v>
      </c>
      <c r="AP19" s="37">
        <v>60.466428488067194</v>
      </c>
      <c r="AQ19" s="37">
        <v>56.143840920181965</v>
      </c>
      <c r="AR19" s="37">
        <v>51.891903833620766</v>
      </c>
      <c r="AS19" s="37">
        <v>54.013809003093527</v>
      </c>
      <c r="AT19" s="37">
        <v>46.882479667663127</v>
      </c>
      <c r="AU19" s="37">
        <v>45.25468525961805</v>
      </c>
      <c r="AV19" s="37">
        <v>47.844376231158655</v>
      </c>
      <c r="AW19" s="37">
        <v>52.47399483336708</v>
      </c>
      <c r="AX19" s="37">
        <v>52.799609343451216</v>
      </c>
      <c r="AY19" s="37">
        <v>56.206421768763747</v>
      </c>
    </row>
    <row r="20" spans="1:51" x14ac:dyDescent="0.25">
      <c r="A20" s="6"/>
      <c r="B20" s="24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</row>
    <row r="21" spans="1:51" x14ac:dyDescent="0.25">
      <c r="A21" s="6"/>
      <c r="B21" s="24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</row>
    <row r="22" spans="1:51" x14ac:dyDescent="0.25">
      <c r="A22" s="6"/>
      <c r="B22" s="24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</row>
    <row r="23" spans="1:51" ht="19.5" thickBot="1" x14ac:dyDescent="0.35">
      <c r="A23" s="3" t="s">
        <v>36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20"/>
      <c r="AP23" s="126"/>
      <c r="AQ23" s="4"/>
      <c r="AR23" s="4"/>
      <c r="AS23" s="120"/>
      <c r="AT23" s="4"/>
      <c r="AU23" s="4"/>
      <c r="AV23" s="4"/>
      <c r="AW23" s="120"/>
      <c r="AX23" s="4"/>
      <c r="AY23" s="120"/>
    </row>
    <row r="24" spans="1:51" ht="16.5" thickBot="1" x14ac:dyDescent="0.3">
      <c r="A24" s="135" t="s">
        <v>23</v>
      </c>
      <c r="B24" s="131">
        <v>2008</v>
      </c>
      <c r="C24" s="132"/>
      <c r="D24" s="132"/>
      <c r="E24" s="133"/>
      <c r="F24" s="131">
        <v>2009</v>
      </c>
      <c r="G24" s="132"/>
      <c r="H24" s="132"/>
      <c r="I24" s="133"/>
      <c r="J24" s="131">
        <v>2010</v>
      </c>
      <c r="K24" s="132"/>
      <c r="L24" s="132"/>
      <c r="M24" s="133"/>
      <c r="N24" s="131">
        <v>2011</v>
      </c>
      <c r="O24" s="132"/>
      <c r="P24" s="132"/>
      <c r="Q24" s="133"/>
      <c r="R24" s="131">
        <v>2012</v>
      </c>
      <c r="S24" s="132"/>
      <c r="T24" s="132"/>
      <c r="U24" s="133"/>
      <c r="V24" s="131">
        <v>2013</v>
      </c>
      <c r="W24" s="132"/>
      <c r="X24" s="132"/>
      <c r="Y24" s="133"/>
      <c r="Z24" s="127">
        <v>2014</v>
      </c>
      <c r="AA24" s="128"/>
      <c r="AB24" s="128"/>
      <c r="AC24" s="129"/>
      <c r="AD24" s="127">
        <v>2015</v>
      </c>
      <c r="AE24" s="128"/>
      <c r="AF24" s="128"/>
      <c r="AG24" s="129"/>
      <c r="AH24" s="127">
        <v>2016</v>
      </c>
      <c r="AI24" s="128"/>
      <c r="AJ24" s="128"/>
      <c r="AK24" s="129"/>
      <c r="AL24" s="127">
        <v>2017</v>
      </c>
      <c r="AM24" s="128"/>
      <c r="AN24" s="128"/>
      <c r="AO24" s="129"/>
      <c r="AP24" s="127">
        <v>2018</v>
      </c>
      <c r="AQ24" s="128"/>
      <c r="AR24" s="128"/>
      <c r="AS24" s="129"/>
      <c r="AT24" s="127">
        <v>2019</v>
      </c>
      <c r="AU24" s="128"/>
      <c r="AV24" s="128"/>
      <c r="AW24" s="129"/>
      <c r="AX24" s="127">
        <v>2020</v>
      </c>
      <c r="AY24" s="129"/>
    </row>
    <row r="25" spans="1:51" ht="16.5" thickBot="1" x14ac:dyDescent="0.3">
      <c r="A25" s="139"/>
      <c r="B25" s="8" t="s">
        <v>0</v>
      </c>
      <c r="C25" s="9" t="s">
        <v>1</v>
      </c>
      <c r="D25" s="9" t="s">
        <v>2</v>
      </c>
      <c r="E25" s="10" t="s">
        <v>3</v>
      </c>
      <c r="F25" s="8" t="s">
        <v>0</v>
      </c>
      <c r="G25" s="9" t="s">
        <v>1</v>
      </c>
      <c r="H25" s="9" t="s">
        <v>2</v>
      </c>
      <c r="I25" s="10" t="s">
        <v>3</v>
      </c>
      <c r="J25" s="8" t="s">
        <v>0</v>
      </c>
      <c r="K25" s="9" t="s">
        <v>1</v>
      </c>
      <c r="L25" s="9" t="s">
        <v>2</v>
      </c>
      <c r="M25" s="10" t="s">
        <v>3</v>
      </c>
      <c r="N25" s="8" t="s">
        <v>0</v>
      </c>
      <c r="O25" s="9" t="s">
        <v>1</v>
      </c>
      <c r="P25" s="9" t="s">
        <v>2</v>
      </c>
      <c r="Q25" s="10" t="s">
        <v>3</v>
      </c>
      <c r="R25" s="8" t="s">
        <v>0</v>
      </c>
      <c r="S25" s="9" t="s">
        <v>1</v>
      </c>
      <c r="T25" s="9" t="s">
        <v>2</v>
      </c>
      <c r="U25" s="10" t="s">
        <v>3</v>
      </c>
      <c r="V25" s="8" t="s">
        <v>0</v>
      </c>
      <c r="W25" s="9" t="s">
        <v>1</v>
      </c>
      <c r="X25" s="9" t="s">
        <v>2</v>
      </c>
      <c r="Y25" s="10" t="s">
        <v>3</v>
      </c>
      <c r="Z25" s="8" t="s">
        <v>0</v>
      </c>
      <c r="AA25" s="8" t="s">
        <v>1</v>
      </c>
      <c r="AB25" s="117" t="s">
        <v>2</v>
      </c>
      <c r="AC25" s="117" t="s">
        <v>3</v>
      </c>
      <c r="AD25" s="117" t="s">
        <v>0</v>
      </c>
      <c r="AE25" s="117" t="s">
        <v>1</v>
      </c>
      <c r="AF25" s="117" t="s">
        <v>2</v>
      </c>
      <c r="AG25" s="117" t="s">
        <v>3</v>
      </c>
      <c r="AH25" s="117" t="s">
        <v>0</v>
      </c>
      <c r="AI25" s="117" t="s">
        <v>1</v>
      </c>
      <c r="AJ25" s="117" t="s">
        <v>2</v>
      </c>
      <c r="AK25" s="117" t="s">
        <v>3</v>
      </c>
      <c r="AL25" s="117" t="s">
        <v>0</v>
      </c>
      <c r="AM25" s="117" t="s">
        <v>1</v>
      </c>
      <c r="AN25" s="117" t="s">
        <v>2</v>
      </c>
      <c r="AO25" s="117" t="s">
        <v>3</v>
      </c>
      <c r="AP25" s="117" t="s">
        <v>0</v>
      </c>
      <c r="AQ25" s="117" t="s">
        <v>1</v>
      </c>
      <c r="AR25" s="117" t="s">
        <v>2</v>
      </c>
      <c r="AS25" s="117" t="s">
        <v>3</v>
      </c>
      <c r="AT25" s="117" t="s">
        <v>0</v>
      </c>
      <c r="AU25" s="117" t="s">
        <v>1</v>
      </c>
      <c r="AV25" s="117" t="s">
        <v>2</v>
      </c>
      <c r="AW25" s="117" t="s">
        <v>3</v>
      </c>
      <c r="AX25" s="117" t="s">
        <v>0</v>
      </c>
      <c r="AY25" s="117" t="s">
        <v>1</v>
      </c>
    </row>
    <row r="26" spans="1:51" x14ac:dyDescent="0.25">
      <c r="A26" s="12" t="s">
        <v>11</v>
      </c>
      <c r="B26" s="25">
        <v>32.389649926530332</v>
      </c>
      <c r="C26" s="23">
        <v>10.869392928654092</v>
      </c>
      <c r="D26" s="23">
        <v>34.577897552610864</v>
      </c>
      <c r="E26" s="23">
        <v>30.517195139670346</v>
      </c>
      <c r="F26" s="23">
        <v>30.205953404337311</v>
      </c>
      <c r="G26" s="23">
        <v>29.88604286687303</v>
      </c>
      <c r="H26" s="23">
        <v>26.255097094494552</v>
      </c>
      <c r="I26" s="23">
        <v>18.9595982342619</v>
      </c>
      <c r="J26" s="25">
        <v>27.01567351668503</v>
      </c>
      <c r="K26" s="23">
        <v>26.35248469259276</v>
      </c>
      <c r="L26" s="23">
        <v>22.11585604021062</v>
      </c>
      <c r="M26" s="23">
        <v>19.808171263824462</v>
      </c>
      <c r="N26" s="23">
        <v>22.864412735426971</v>
      </c>
      <c r="O26" s="23">
        <v>28.747401066156758</v>
      </c>
      <c r="P26" s="23">
        <v>27.680864335107302</v>
      </c>
      <c r="Q26" s="23">
        <v>22.882357419152711</v>
      </c>
      <c r="R26" s="23">
        <v>30.902211128722222</v>
      </c>
      <c r="S26" s="23">
        <v>29.725214428329437</v>
      </c>
      <c r="T26" s="23">
        <v>26.768674684770698</v>
      </c>
      <c r="U26" s="23">
        <v>25.060488828939203</v>
      </c>
      <c r="V26" s="23">
        <v>31.911750296681312</v>
      </c>
      <c r="W26" s="23">
        <v>45.98888377564635</v>
      </c>
      <c r="X26" s="23">
        <v>42.106832238310005</v>
      </c>
      <c r="Y26" s="23">
        <v>34.959405130899725</v>
      </c>
      <c r="Z26" s="23">
        <v>42.778921159714251</v>
      </c>
      <c r="AA26" s="23">
        <v>40.085140729364831</v>
      </c>
      <c r="AB26" s="23">
        <v>29.357030891769913</v>
      </c>
      <c r="AC26" s="23">
        <v>21.257336448266848</v>
      </c>
      <c r="AD26" s="23">
        <v>31.030852874700944</v>
      </c>
      <c r="AE26" s="23">
        <v>29.134630236335735</v>
      </c>
      <c r="AF26" s="23">
        <v>19.870702116262446</v>
      </c>
      <c r="AG26" s="23">
        <v>19.150630264165862</v>
      </c>
      <c r="AH26" s="23">
        <v>33.738412818537689</v>
      </c>
      <c r="AI26" s="23">
        <v>36.134827802544585</v>
      </c>
      <c r="AJ26" s="23">
        <v>25.768888920934209</v>
      </c>
      <c r="AK26" s="23">
        <v>22.642622263616122</v>
      </c>
      <c r="AL26" s="23">
        <v>27.765616049789159</v>
      </c>
      <c r="AM26" s="23">
        <v>30.816109095104739</v>
      </c>
      <c r="AN26" s="23">
        <v>30.906455396959693</v>
      </c>
      <c r="AO26" s="23">
        <v>25.269840218447325</v>
      </c>
      <c r="AP26" s="23">
        <v>35.489216684259659</v>
      </c>
      <c r="AQ26" s="23">
        <v>34.578508779899146</v>
      </c>
      <c r="AR26" s="23">
        <v>30.037054120965696</v>
      </c>
      <c r="AS26" s="23">
        <v>22.85660909917285</v>
      </c>
      <c r="AT26" s="23">
        <v>27.972317965329026</v>
      </c>
      <c r="AU26" s="23">
        <v>28.867377739237604</v>
      </c>
      <c r="AV26" s="23">
        <v>27.387444579201613</v>
      </c>
      <c r="AW26" s="23">
        <v>18.985738159046949</v>
      </c>
      <c r="AX26" s="23">
        <v>24.358863693513598</v>
      </c>
      <c r="AY26" s="23">
        <v>25.042446287669218</v>
      </c>
    </row>
    <row r="27" spans="1:51" s="33" customFormat="1" x14ac:dyDescent="0.25">
      <c r="A27" s="34" t="s">
        <v>12</v>
      </c>
      <c r="B27" s="38">
        <v>21.021037597798411</v>
      </c>
      <c r="C27" s="35">
        <v>11.073718243106709</v>
      </c>
      <c r="D27" s="35">
        <v>38.763670979185051</v>
      </c>
      <c r="E27" s="35">
        <v>39.37394753146711</v>
      </c>
      <c r="F27" s="35">
        <v>36.67881828830307</v>
      </c>
      <c r="G27" s="35">
        <v>21.639454331290313</v>
      </c>
      <c r="H27" s="35">
        <v>28.992999838192507</v>
      </c>
      <c r="I27" s="35">
        <v>41.019072053041782</v>
      </c>
      <c r="J27" s="38">
        <v>14.824034125710286</v>
      </c>
      <c r="K27" s="35">
        <v>16.478751741606956</v>
      </c>
      <c r="L27" s="35">
        <v>32.953819227568374</v>
      </c>
      <c r="M27" s="35">
        <v>15.865304077765838</v>
      </c>
      <c r="N27" s="35">
        <v>13.280914161500359</v>
      </c>
      <c r="O27" s="35">
        <v>13.885775439658609</v>
      </c>
      <c r="P27" s="35">
        <v>31.994399970629605</v>
      </c>
      <c r="Q27" s="35">
        <v>17.703828237983661</v>
      </c>
      <c r="R27" s="35">
        <v>11.236160359347425</v>
      </c>
      <c r="S27" s="35">
        <v>30.363344349685374</v>
      </c>
      <c r="T27" s="35">
        <v>36.238672053783048</v>
      </c>
      <c r="U27" s="35">
        <v>20.81963809534053</v>
      </c>
      <c r="V27" s="35">
        <v>14.160774682729349</v>
      </c>
      <c r="W27" s="35">
        <v>27.072098378840447</v>
      </c>
      <c r="X27" s="35">
        <v>33.660691431047532</v>
      </c>
      <c r="Y27" s="35">
        <v>26.363308935110314</v>
      </c>
      <c r="Z27" s="35">
        <v>20.588083791633835</v>
      </c>
      <c r="AA27" s="35">
        <v>32.305210480924572</v>
      </c>
      <c r="AB27" s="35">
        <v>42.254293211855973</v>
      </c>
      <c r="AC27" s="35">
        <v>33.497157463622109</v>
      </c>
      <c r="AD27" s="35">
        <v>17.93977191486988</v>
      </c>
      <c r="AE27" s="35">
        <v>24.356612759283156</v>
      </c>
      <c r="AF27" s="35">
        <v>30.82133972645752</v>
      </c>
      <c r="AG27" s="35">
        <v>23.218468201196313</v>
      </c>
      <c r="AH27" s="35">
        <v>13.640817270369821</v>
      </c>
      <c r="AI27" s="35">
        <v>27.070353288283062</v>
      </c>
      <c r="AJ27" s="35">
        <v>39.456699775911716</v>
      </c>
      <c r="AK27" s="35">
        <v>25.145012958350215</v>
      </c>
      <c r="AL27" s="35">
        <v>15.702387939259044</v>
      </c>
      <c r="AM27" s="35">
        <v>28.320359159631025</v>
      </c>
      <c r="AN27" s="35">
        <v>30.377125443144052</v>
      </c>
      <c r="AO27" s="35">
        <v>21.982504155095228</v>
      </c>
      <c r="AP27" s="35">
        <v>15.95618936342521</v>
      </c>
      <c r="AQ27" s="35">
        <v>29.00178425843789</v>
      </c>
      <c r="AR27" s="35">
        <v>33.441405798581926</v>
      </c>
      <c r="AS27" s="35">
        <v>24.079142042730574</v>
      </c>
      <c r="AT27" s="35">
        <v>18.160459086424737</v>
      </c>
      <c r="AU27" s="35">
        <v>28.081926054738261</v>
      </c>
      <c r="AV27" s="35">
        <v>30.373197302113091</v>
      </c>
      <c r="AW27" s="35">
        <v>21.00695653710202</v>
      </c>
      <c r="AX27" s="35">
        <v>15.968729079570778</v>
      </c>
      <c r="AY27" s="35">
        <v>23.276416332386756</v>
      </c>
    </row>
    <row r="28" spans="1:51" x14ac:dyDescent="0.25">
      <c r="A28" s="5" t="s">
        <v>13</v>
      </c>
      <c r="B28" s="22">
        <v>25.90557865052708</v>
      </c>
      <c r="C28" s="20">
        <v>22.021209314043233</v>
      </c>
      <c r="D28" s="20">
        <v>7.2057647203663509</v>
      </c>
      <c r="E28" s="20">
        <v>9.4894552364571627</v>
      </c>
      <c r="F28" s="20">
        <v>12.314489172573474</v>
      </c>
      <c r="G28" s="20">
        <v>10.241511103425065</v>
      </c>
      <c r="H28" s="20">
        <v>11.022841393195177</v>
      </c>
      <c r="I28" s="20">
        <v>11.218745680017985</v>
      </c>
      <c r="J28" s="22">
        <v>29.32937026109737</v>
      </c>
      <c r="K28" s="20">
        <v>12.778654934836235</v>
      </c>
      <c r="L28" s="20">
        <v>7.3154381232917221</v>
      </c>
      <c r="M28" s="20">
        <v>27.820280195992829</v>
      </c>
      <c r="N28" s="20">
        <v>30.06273395045616</v>
      </c>
      <c r="O28" s="20">
        <v>9.0610003320288435</v>
      </c>
      <c r="P28" s="20">
        <v>6.9671016352857107</v>
      </c>
      <c r="Q28" s="20">
        <v>24.72484115011606</v>
      </c>
      <c r="R28" s="20">
        <v>23.499040290116035</v>
      </c>
      <c r="S28" s="20">
        <v>4.9758697955059139</v>
      </c>
      <c r="T28" s="20">
        <v>3.9953020761980031</v>
      </c>
      <c r="U28" s="20">
        <v>22.937386748957874</v>
      </c>
      <c r="V28" s="20">
        <v>26.733636973627302</v>
      </c>
      <c r="W28" s="20">
        <v>3.8392574584519368</v>
      </c>
      <c r="X28" s="20">
        <v>3.7492402676963579</v>
      </c>
      <c r="Y28" s="20">
        <v>17.466751564692338</v>
      </c>
      <c r="Z28" s="20">
        <v>18.647255049951635</v>
      </c>
      <c r="AA28" s="20">
        <v>9.8219957271368994</v>
      </c>
      <c r="AB28" s="20">
        <v>10.386609448110908</v>
      </c>
      <c r="AC28" s="20">
        <v>23.009088017592777</v>
      </c>
      <c r="AD28" s="20">
        <v>27.213246224088465</v>
      </c>
      <c r="AE28" s="20">
        <v>15.13657204683618</v>
      </c>
      <c r="AF28" s="20">
        <v>9.0529980986045739</v>
      </c>
      <c r="AG28" s="20">
        <v>22.101406402106178</v>
      </c>
      <c r="AH28" s="20">
        <v>24.945879187294377</v>
      </c>
      <c r="AI28" s="20">
        <v>6.0444885148202907</v>
      </c>
      <c r="AJ28" s="20">
        <v>4.9154159593866158</v>
      </c>
      <c r="AK28" s="20">
        <v>21.786518825414568</v>
      </c>
      <c r="AL28" s="20">
        <v>29.659645713493703</v>
      </c>
      <c r="AM28" s="20">
        <v>11.571820254783782</v>
      </c>
      <c r="AN28" s="20">
        <v>10.748485249843682</v>
      </c>
      <c r="AO28" s="20">
        <v>24.985030096808757</v>
      </c>
      <c r="AP28" s="20">
        <v>23.749342904252963</v>
      </c>
      <c r="AQ28" s="20">
        <v>10.967863730657385</v>
      </c>
      <c r="AR28" s="20">
        <v>10.535270782314361</v>
      </c>
      <c r="AS28" s="20">
        <v>25.044363598517432</v>
      </c>
      <c r="AT28" s="20">
        <v>27.220950506929718</v>
      </c>
      <c r="AU28" s="20">
        <v>14.871661605142222</v>
      </c>
      <c r="AV28" s="20">
        <v>13.299585321939123</v>
      </c>
      <c r="AW28" s="20">
        <v>26.197776941081646</v>
      </c>
      <c r="AX28" s="20">
        <v>27.488098784566606</v>
      </c>
      <c r="AY28" s="20">
        <v>17.203968281604045</v>
      </c>
    </row>
    <row r="29" spans="1:51" s="33" customFormat="1" ht="16.5" thickBot="1" x14ac:dyDescent="0.3">
      <c r="A29" s="36" t="s">
        <v>14</v>
      </c>
      <c r="B29" s="39">
        <v>20.683733825144181</v>
      </c>
      <c r="C29" s="37">
        <v>56.035679514195969</v>
      </c>
      <c r="D29" s="37">
        <v>19.452666747837736</v>
      </c>
      <c r="E29" s="37">
        <v>20.619402092405377</v>
      </c>
      <c r="F29" s="37">
        <v>20.800739134786149</v>
      </c>
      <c r="G29" s="37">
        <v>38.232991698411595</v>
      </c>
      <c r="H29" s="37">
        <v>33.729061674117759</v>
      </c>
      <c r="I29" s="37">
        <v>28.802584032678329</v>
      </c>
      <c r="J29" s="39">
        <v>28.830922096507312</v>
      </c>
      <c r="K29" s="37">
        <v>44.39010863096405</v>
      </c>
      <c r="L29" s="37">
        <v>37.614886608929289</v>
      </c>
      <c r="M29" s="37">
        <v>36.506244462416866</v>
      </c>
      <c r="N29" s="37">
        <v>33.791939152616507</v>
      </c>
      <c r="O29" s="37">
        <v>48.305823162155789</v>
      </c>
      <c r="P29" s="37">
        <v>33.357634058977382</v>
      </c>
      <c r="Q29" s="37">
        <v>34.688973192747568</v>
      </c>
      <c r="R29" s="37">
        <v>34.362588221814313</v>
      </c>
      <c r="S29" s="37">
        <v>34.935571426479271</v>
      </c>
      <c r="T29" s="37">
        <v>32.997351185248249</v>
      </c>
      <c r="U29" s="37">
        <v>31.182486326762387</v>
      </c>
      <c r="V29" s="37">
        <v>27.193838046962039</v>
      </c>
      <c r="W29" s="37">
        <v>23.099760387061266</v>
      </c>
      <c r="X29" s="37">
        <v>20.483236062946109</v>
      </c>
      <c r="Y29" s="37">
        <v>21.210534369297626</v>
      </c>
      <c r="Z29" s="37">
        <v>17.985739998700282</v>
      </c>
      <c r="AA29" s="37">
        <v>17.7876530625737</v>
      </c>
      <c r="AB29" s="37">
        <v>18.002066448263204</v>
      </c>
      <c r="AC29" s="37">
        <v>22.236418070518262</v>
      </c>
      <c r="AD29" s="37">
        <v>23.816128986340708</v>
      </c>
      <c r="AE29" s="37">
        <v>31.372184957544931</v>
      </c>
      <c r="AF29" s="37">
        <v>40.254960058675458</v>
      </c>
      <c r="AG29" s="37">
        <v>35.529495132531643</v>
      </c>
      <c r="AH29" s="37">
        <v>27.674890723798111</v>
      </c>
      <c r="AI29" s="37">
        <v>30.750330394352059</v>
      </c>
      <c r="AJ29" s="37">
        <v>29.858995343767457</v>
      </c>
      <c r="AK29" s="37">
        <v>30.425845952619095</v>
      </c>
      <c r="AL29" s="37">
        <v>26.872350297458091</v>
      </c>
      <c r="AM29" s="37">
        <v>29.291711490480456</v>
      </c>
      <c r="AN29" s="37">
        <v>27.967933910052572</v>
      </c>
      <c r="AO29" s="37">
        <v>27.762625529648687</v>
      </c>
      <c r="AP29" s="37">
        <v>24.805251048062164</v>
      </c>
      <c r="AQ29" s="37">
        <v>25.451843231005572</v>
      </c>
      <c r="AR29" s="37">
        <v>25.986269298138016</v>
      </c>
      <c r="AS29" s="37">
        <v>28.019885259579141</v>
      </c>
      <c r="AT29" s="37">
        <v>26.646272441316519</v>
      </c>
      <c r="AU29" s="37">
        <v>28.17903460088192</v>
      </c>
      <c r="AV29" s="37">
        <v>28.939772796746173</v>
      </c>
      <c r="AW29" s="37">
        <v>33.809528362769385</v>
      </c>
      <c r="AX29" s="37">
        <v>32.184308442349021</v>
      </c>
      <c r="AY29" s="37">
        <v>34.477169098339978</v>
      </c>
    </row>
  </sheetData>
  <mergeCells count="42">
    <mergeCell ref="AX4:AY4"/>
    <mergeCell ref="AX14:AY14"/>
    <mergeCell ref="AX24:AY24"/>
    <mergeCell ref="AP4:AS4"/>
    <mergeCell ref="AP14:AS14"/>
    <mergeCell ref="AP24:AS24"/>
    <mergeCell ref="AT4:AW4"/>
    <mergeCell ref="AT14:AW14"/>
    <mergeCell ref="AT24:AW24"/>
    <mergeCell ref="AL4:AO4"/>
    <mergeCell ref="AL14:AO14"/>
    <mergeCell ref="AL24:AO24"/>
    <mergeCell ref="R24:U24"/>
    <mergeCell ref="N24:Q24"/>
    <mergeCell ref="AH4:AK4"/>
    <mergeCell ref="AH14:AK14"/>
    <mergeCell ref="AH24:AK24"/>
    <mergeCell ref="J24:M24"/>
    <mergeCell ref="AD4:AG4"/>
    <mergeCell ref="AD14:AG14"/>
    <mergeCell ref="R4:U4"/>
    <mergeCell ref="J14:M14"/>
    <mergeCell ref="N14:Q14"/>
    <mergeCell ref="R14:U14"/>
    <mergeCell ref="J4:M4"/>
    <mergeCell ref="N4:Q4"/>
    <mergeCell ref="AD24:AG24"/>
    <mergeCell ref="V24:Y24"/>
    <mergeCell ref="Z4:AC4"/>
    <mergeCell ref="Z14:AC14"/>
    <mergeCell ref="Z24:AC24"/>
    <mergeCell ref="V14:Y14"/>
    <mergeCell ref="V4:Y4"/>
    <mergeCell ref="B24:E24"/>
    <mergeCell ref="F4:I4"/>
    <mergeCell ref="A24:A25"/>
    <mergeCell ref="A14:A15"/>
    <mergeCell ref="F14:I14"/>
    <mergeCell ref="F24:I24"/>
    <mergeCell ref="A4:A5"/>
    <mergeCell ref="B14:E14"/>
    <mergeCell ref="B4:E4"/>
  </mergeCells>
  <phoneticPr fontId="2" type="noConversion"/>
  <pageMargins left="0.51" right="0.47" top="0.75" bottom="0.75" header="0.3" footer="0.3"/>
  <pageSetup paperSize="9" scale="8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6"/>
  <sheetViews>
    <sheetView zoomScaleNormal="100" workbookViewId="0">
      <pane xSplit="1" topLeftCell="AN1" activePane="topRight" state="frozen"/>
      <selection activeCell="AT4" sqref="AT4"/>
      <selection pane="topRight" activeCell="AY8" sqref="AY8"/>
    </sheetView>
  </sheetViews>
  <sheetFormatPr defaultRowHeight="15.75" x14ac:dyDescent="0.25"/>
  <cols>
    <col min="1" max="1" width="39.5703125" style="41" customWidth="1"/>
    <col min="2" max="10" width="10.140625" style="41" customWidth="1"/>
    <col min="11" max="11" width="11" style="41" customWidth="1"/>
    <col min="12" max="31" width="11.5703125" style="41" customWidth="1"/>
    <col min="32" max="33" width="11.5703125" style="41" bestFit="1" customWidth="1"/>
    <col min="34" max="39" width="11.5703125" style="41" customWidth="1"/>
    <col min="40" max="51" width="12.7109375" style="41" bestFit="1" customWidth="1"/>
    <col min="52" max="16384" width="9.140625" style="41"/>
  </cols>
  <sheetData>
    <row r="1" spans="1:51" x14ac:dyDescent="0.25">
      <c r="A1" s="40" t="s">
        <v>65</v>
      </c>
    </row>
    <row r="3" spans="1:51" ht="19.5" thickBot="1" x14ac:dyDescent="0.35">
      <c r="A3" s="42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120"/>
      <c r="AP3" s="4"/>
      <c r="AQ3" s="4"/>
      <c r="AR3" s="4"/>
      <c r="AS3" s="120"/>
      <c r="AT3" s="4"/>
      <c r="AU3" s="4"/>
      <c r="AV3" s="4"/>
      <c r="AW3" s="120"/>
      <c r="AX3" s="4"/>
      <c r="AY3" s="120"/>
    </row>
    <row r="4" spans="1:51" ht="16.5" thickBot="1" x14ac:dyDescent="0.3">
      <c r="A4" s="147" t="s">
        <v>22</v>
      </c>
      <c r="B4" s="141">
        <v>2008</v>
      </c>
      <c r="C4" s="142"/>
      <c r="D4" s="142"/>
      <c r="E4" s="143"/>
      <c r="F4" s="141">
        <v>2009</v>
      </c>
      <c r="G4" s="142"/>
      <c r="H4" s="142"/>
      <c r="I4" s="143"/>
      <c r="J4" s="141">
        <v>2010</v>
      </c>
      <c r="K4" s="142"/>
      <c r="L4" s="142"/>
      <c r="M4" s="143"/>
      <c r="N4" s="141">
        <v>2011</v>
      </c>
      <c r="O4" s="142"/>
      <c r="P4" s="142"/>
      <c r="Q4" s="143"/>
      <c r="R4" s="141">
        <v>2012</v>
      </c>
      <c r="S4" s="142"/>
      <c r="T4" s="142"/>
      <c r="U4" s="143"/>
      <c r="V4" s="141">
        <v>2013</v>
      </c>
      <c r="W4" s="142"/>
      <c r="X4" s="142"/>
      <c r="Y4" s="143"/>
      <c r="Z4" s="144">
        <v>2014</v>
      </c>
      <c r="AA4" s="145"/>
      <c r="AB4" s="145"/>
      <c r="AC4" s="146"/>
      <c r="AD4" s="144">
        <v>2015</v>
      </c>
      <c r="AE4" s="145"/>
      <c r="AF4" s="145"/>
      <c r="AG4" s="146"/>
      <c r="AH4" s="144">
        <v>2016</v>
      </c>
      <c r="AI4" s="145"/>
      <c r="AJ4" s="145"/>
      <c r="AK4" s="146"/>
      <c r="AL4" s="127">
        <v>2017</v>
      </c>
      <c r="AM4" s="128"/>
      <c r="AN4" s="128"/>
      <c r="AO4" s="129"/>
      <c r="AP4" s="127">
        <v>2018</v>
      </c>
      <c r="AQ4" s="128"/>
      <c r="AR4" s="128"/>
      <c r="AS4" s="129"/>
      <c r="AT4" s="127">
        <v>2019</v>
      </c>
      <c r="AU4" s="128"/>
      <c r="AV4" s="128"/>
      <c r="AW4" s="129"/>
      <c r="AX4" s="127">
        <v>2020</v>
      </c>
      <c r="AY4" s="129"/>
    </row>
    <row r="5" spans="1:51" ht="16.5" thickBot="1" x14ac:dyDescent="0.3">
      <c r="A5" s="148"/>
      <c r="B5" s="82" t="s">
        <v>0</v>
      </c>
      <c r="C5" s="83" t="s">
        <v>1</v>
      </c>
      <c r="D5" s="83" t="s">
        <v>2</v>
      </c>
      <c r="E5" s="108" t="s">
        <v>3</v>
      </c>
      <c r="F5" s="114" t="s">
        <v>0</v>
      </c>
      <c r="G5" s="115" t="s">
        <v>1</v>
      </c>
      <c r="H5" s="115" t="s">
        <v>2</v>
      </c>
      <c r="I5" s="108" t="s">
        <v>3</v>
      </c>
      <c r="J5" s="114" t="s">
        <v>0</v>
      </c>
      <c r="K5" s="115" t="s">
        <v>1</v>
      </c>
      <c r="L5" s="83" t="s">
        <v>2</v>
      </c>
      <c r="M5" s="77" t="s">
        <v>3</v>
      </c>
      <c r="N5" s="82" t="s">
        <v>0</v>
      </c>
      <c r="O5" s="83" t="s">
        <v>1</v>
      </c>
      <c r="P5" s="83" t="s">
        <v>2</v>
      </c>
      <c r="Q5" s="77" t="s">
        <v>3</v>
      </c>
      <c r="R5" s="82" t="s">
        <v>0</v>
      </c>
      <c r="S5" s="83" t="s">
        <v>1</v>
      </c>
      <c r="T5" s="83" t="s">
        <v>2</v>
      </c>
      <c r="U5" s="77" t="s">
        <v>3</v>
      </c>
      <c r="V5" s="82" t="s">
        <v>0</v>
      </c>
      <c r="W5" s="83" t="s">
        <v>1</v>
      </c>
      <c r="X5" s="83" t="s">
        <v>2</v>
      </c>
      <c r="Y5" s="77" t="s">
        <v>3</v>
      </c>
      <c r="Z5" s="77" t="s">
        <v>0</v>
      </c>
      <c r="AA5" s="77" t="s">
        <v>1</v>
      </c>
      <c r="AB5" s="77" t="s">
        <v>2</v>
      </c>
      <c r="AC5" s="77" t="s">
        <v>3</v>
      </c>
      <c r="AD5" s="77" t="s">
        <v>0</v>
      </c>
      <c r="AE5" s="77" t="s">
        <v>1</v>
      </c>
      <c r="AF5" s="77" t="s">
        <v>2</v>
      </c>
      <c r="AG5" s="77" t="s">
        <v>3</v>
      </c>
      <c r="AH5" s="77" t="s">
        <v>0</v>
      </c>
      <c r="AI5" s="77" t="s">
        <v>1</v>
      </c>
      <c r="AJ5" s="77" t="s">
        <v>2</v>
      </c>
      <c r="AK5" s="77" t="s">
        <v>3</v>
      </c>
      <c r="AL5" s="77" t="s">
        <v>0</v>
      </c>
      <c r="AM5" s="77" t="s">
        <v>1</v>
      </c>
      <c r="AN5" s="77" t="s">
        <v>2</v>
      </c>
      <c r="AO5" s="77" t="s">
        <v>3</v>
      </c>
      <c r="AP5" s="77" t="s">
        <v>0</v>
      </c>
      <c r="AQ5" s="77" t="s">
        <v>1</v>
      </c>
      <c r="AR5" s="77" t="s">
        <v>2</v>
      </c>
      <c r="AS5" s="77" t="s">
        <v>3</v>
      </c>
      <c r="AT5" s="77" t="s">
        <v>0</v>
      </c>
      <c r="AU5" s="77" t="s">
        <v>1</v>
      </c>
      <c r="AV5" s="77" t="s">
        <v>2</v>
      </c>
      <c r="AW5" s="77" t="s">
        <v>3</v>
      </c>
      <c r="AX5" s="77" t="s">
        <v>0</v>
      </c>
      <c r="AY5" s="77" t="s">
        <v>1</v>
      </c>
    </row>
    <row r="6" spans="1:51" s="40" customFormat="1" x14ac:dyDescent="0.25">
      <c r="A6" s="95" t="s">
        <v>57</v>
      </c>
      <c r="B6" s="96">
        <v>2573678.0129999998</v>
      </c>
      <c r="C6" s="96">
        <v>2653005.3619999997</v>
      </c>
      <c r="D6" s="96">
        <v>2703013.0180000002</v>
      </c>
      <c r="E6" s="96">
        <v>2697449.7009999999</v>
      </c>
      <c r="F6" s="96">
        <v>2775654.943</v>
      </c>
      <c r="G6" s="96">
        <v>2843717.6153408596</v>
      </c>
      <c r="H6" s="96">
        <v>2941202.4094251501</v>
      </c>
      <c r="I6" s="96">
        <v>3013256.4103212999</v>
      </c>
      <c r="J6" s="96">
        <v>3081768.3425829248</v>
      </c>
      <c r="K6" s="96">
        <v>3179906.477</v>
      </c>
      <c r="L6" s="96">
        <v>3361673.4559999998</v>
      </c>
      <c r="M6" s="97">
        <v>3550515.4419999998</v>
      </c>
      <c r="N6" s="96">
        <v>3687701.3</v>
      </c>
      <c r="O6" s="96">
        <v>3864989.8629999999</v>
      </c>
      <c r="P6" s="96">
        <v>4014786.8319999999</v>
      </c>
      <c r="Q6" s="97">
        <v>4252233.6859999998</v>
      </c>
      <c r="R6" s="96">
        <v>4586175.66</v>
      </c>
      <c r="S6" s="96">
        <v>4819946.3609999996</v>
      </c>
      <c r="T6" s="96">
        <v>4916214.648</v>
      </c>
      <c r="U6" s="97">
        <v>5098219.34</v>
      </c>
      <c r="V6" s="96">
        <v>5370074.4479999999</v>
      </c>
      <c r="W6" s="96">
        <v>5522043.4929999998</v>
      </c>
      <c r="X6" s="96">
        <v>5795331.034</v>
      </c>
      <c r="Y6" s="97">
        <v>5941472.7089999998</v>
      </c>
      <c r="Z6" s="97">
        <v>6086503.6169999996</v>
      </c>
      <c r="AA6" s="97">
        <v>6256997.3439999996</v>
      </c>
      <c r="AB6" s="97">
        <v>6577256.0949999997</v>
      </c>
      <c r="AC6" s="97">
        <v>6971832.4069999997</v>
      </c>
      <c r="AD6" s="97">
        <v>7170011.6260000002</v>
      </c>
      <c r="AE6" s="97">
        <v>7347375.9970000004</v>
      </c>
      <c r="AF6" s="97">
        <v>7706380.9050000003</v>
      </c>
      <c r="AG6" s="97">
        <v>8077474.1109999996</v>
      </c>
      <c r="AH6" s="97">
        <v>8354274.4859999996</v>
      </c>
      <c r="AI6" s="97">
        <v>8451555.318</v>
      </c>
      <c r="AJ6" s="97">
        <v>8703147.3650000002</v>
      </c>
      <c r="AK6" s="97">
        <v>9046583.4460000005</v>
      </c>
      <c r="AL6" s="97">
        <v>9492621.5999999996</v>
      </c>
      <c r="AM6" s="97">
        <v>9765393.6899999995</v>
      </c>
      <c r="AN6" s="97">
        <v>10041263.591</v>
      </c>
      <c r="AO6" s="97">
        <v>10292397.388</v>
      </c>
      <c r="AP6" s="97">
        <v>10675171.422</v>
      </c>
      <c r="AQ6" s="97">
        <v>10847443.593</v>
      </c>
      <c r="AR6" s="97">
        <v>11273123.177999999</v>
      </c>
      <c r="AS6" s="97">
        <v>11793991.691</v>
      </c>
      <c r="AT6" s="97">
        <v>11741615.648</v>
      </c>
      <c r="AU6" s="97">
        <v>11901511.341</v>
      </c>
      <c r="AV6" s="97">
        <v>12154683.051999999</v>
      </c>
      <c r="AW6" s="97">
        <v>12522707.253</v>
      </c>
      <c r="AX6" s="97">
        <v>13166246.249</v>
      </c>
      <c r="AY6" s="97">
        <v>13367792.174000001</v>
      </c>
    </row>
    <row r="7" spans="1:51" s="45" customFormat="1" x14ac:dyDescent="0.25">
      <c r="A7" s="73" t="s">
        <v>8</v>
      </c>
      <c r="B7" s="93">
        <v>1746480.83</v>
      </c>
      <c r="C7" s="93">
        <v>1806110.4060000002</v>
      </c>
      <c r="D7" s="93">
        <v>1838719.7579999999</v>
      </c>
      <c r="E7" s="94">
        <v>1878231.2470000004</v>
      </c>
      <c r="F7" s="93">
        <v>1951620.5430000001</v>
      </c>
      <c r="G7" s="93">
        <v>2047106.5299999998</v>
      </c>
      <c r="H7" s="93">
        <v>2162645.4469999997</v>
      </c>
      <c r="I7" s="94">
        <v>2231575.2409999999</v>
      </c>
      <c r="J7" s="93">
        <v>2269957.3539999998</v>
      </c>
      <c r="K7" s="93">
        <v>2326395.8620000002</v>
      </c>
      <c r="L7" s="93">
        <v>2432411.3630000004</v>
      </c>
      <c r="M7" s="94">
        <v>2586031.5760000004</v>
      </c>
      <c r="N7" s="93">
        <v>2668258.0960000004</v>
      </c>
      <c r="O7" s="93">
        <v>2785432.8479999998</v>
      </c>
      <c r="P7" s="93">
        <v>2906662.0700000003</v>
      </c>
      <c r="Q7" s="94">
        <v>3072543.8650000002</v>
      </c>
      <c r="R7" s="93">
        <v>3244905.1950000003</v>
      </c>
      <c r="S7" s="93">
        <v>3360729.3930000002</v>
      </c>
      <c r="T7" s="93">
        <v>3466384.3200000003</v>
      </c>
      <c r="U7" s="94">
        <v>3625373.9639999997</v>
      </c>
      <c r="V7" s="93">
        <v>3769130.9289999995</v>
      </c>
      <c r="W7" s="93">
        <v>3882774.3770000003</v>
      </c>
      <c r="X7" s="93">
        <v>4028405.26</v>
      </c>
      <c r="Y7" s="94">
        <v>4169520.12</v>
      </c>
      <c r="Z7" s="94">
        <v>4311437.6559999995</v>
      </c>
      <c r="AA7" s="94">
        <v>4379267.1009999998</v>
      </c>
      <c r="AB7" s="94">
        <v>4516899.4040000001</v>
      </c>
      <c r="AC7" s="94">
        <v>4686305.6279999996</v>
      </c>
      <c r="AD7" s="94">
        <v>4775154.1529999999</v>
      </c>
      <c r="AE7" s="94">
        <v>4951390.6710000001</v>
      </c>
      <c r="AF7" s="94">
        <v>5125389.26</v>
      </c>
      <c r="AG7" s="94">
        <v>5403131.0360000003</v>
      </c>
      <c r="AH7" s="94">
        <v>5575888.5879999995</v>
      </c>
      <c r="AI7" s="94">
        <v>5701141.0489999996</v>
      </c>
      <c r="AJ7" s="94">
        <v>5974983.3399999999</v>
      </c>
      <c r="AK7" s="94">
        <v>6295558.6039999994</v>
      </c>
      <c r="AL7" s="94">
        <v>6587050.9520000014</v>
      </c>
      <c r="AM7" s="94">
        <v>6877644.0370000005</v>
      </c>
      <c r="AN7" s="94">
        <v>7152121.3459999999</v>
      </c>
      <c r="AO7" s="94">
        <v>7399006.061999999</v>
      </c>
      <c r="AP7" s="94">
        <v>7713284.7779999999</v>
      </c>
      <c r="AQ7" s="94">
        <v>7942508.0150000015</v>
      </c>
      <c r="AR7" s="94">
        <v>8189481.6269999994</v>
      </c>
      <c r="AS7" s="94">
        <v>8492427.1749999989</v>
      </c>
      <c r="AT7" s="94">
        <v>8577742.0529999994</v>
      </c>
      <c r="AU7" s="94">
        <v>8756393.7199999988</v>
      </c>
      <c r="AV7" s="94">
        <v>8901342.5099999998</v>
      </c>
      <c r="AW7" s="94">
        <v>9162264.216</v>
      </c>
      <c r="AX7" s="94">
        <v>9625406.1060000006</v>
      </c>
      <c r="AY7" s="94">
        <v>9944484.7609999999</v>
      </c>
    </row>
    <row r="8" spans="1:51" x14ac:dyDescent="0.25">
      <c r="A8" s="98" t="s">
        <v>18</v>
      </c>
      <c r="B8" s="99">
        <v>1377786.602</v>
      </c>
      <c r="C8" s="99">
        <v>1405666.8590000002</v>
      </c>
      <c r="D8" s="99">
        <v>1453046.6510000001</v>
      </c>
      <c r="E8" s="100">
        <v>1499263.1429999999</v>
      </c>
      <c r="F8" s="99">
        <v>1555273.395</v>
      </c>
      <c r="G8" s="99">
        <v>1635294.9049999998</v>
      </c>
      <c r="H8" s="99">
        <v>1728870.3379999998</v>
      </c>
      <c r="I8" s="100">
        <v>1806151.8389999999</v>
      </c>
      <c r="J8" s="99">
        <v>1852017.1569999999</v>
      </c>
      <c r="K8" s="99">
        <v>1908965.814</v>
      </c>
      <c r="L8" s="99">
        <v>2002099.223</v>
      </c>
      <c r="M8" s="100">
        <v>2120065.1850000001</v>
      </c>
      <c r="N8" s="99">
        <v>2208461.6189999999</v>
      </c>
      <c r="O8" s="99">
        <v>2325310.355</v>
      </c>
      <c r="P8" s="99">
        <v>2442088.1270000003</v>
      </c>
      <c r="Q8" s="100">
        <v>2576737.4560000002</v>
      </c>
      <c r="R8" s="99">
        <v>2681880.3989999997</v>
      </c>
      <c r="S8" s="99">
        <v>2765571.5880000005</v>
      </c>
      <c r="T8" s="99">
        <v>2858329.3829999999</v>
      </c>
      <c r="U8" s="100">
        <v>3009995.875</v>
      </c>
      <c r="V8" s="99">
        <v>3144992.4739999999</v>
      </c>
      <c r="W8" s="99">
        <v>3259537.0210000006</v>
      </c>
      <c r="X8" s="99">
        <v>3362827.1170000001</v>
      </c>
      <c r="Y8" s="100">
        <v>3489550.327</v>
      </c>
      <c r="Z8" s="100">
        <v>3618779.9529999997</v>
      </c>
      <c r="AA8" s="100">
        <v>3661440.0880000005</v>
      </c>
      <c r="AB8" s="100">
        <v>3798079.1100000003</v>
      </c>
      <c r="AC8" s="100">
        <v>3914395.5049999999</v>
      </c>
      <c r="AD8" s="100">
        <v>3981157.0750000002</v>
      </c>
      <c r="AE8" s="100">
        <v>4119786.7109999992</v>
      </c>
      <c r="AF8" s="100">
        <v>4254727.5520000001</v>
      </c>
      <c r="AG8" s="100">
        <v>4471075.6529999999</v>
      </c>
      <c r="AH8" s="100">
        <v>4626670.74</v>
      </c>
      <c r="AI8" s="100">
        <v>4738259.6359999999</v>
      </c>
      <c r="AJ8" s="100">
        <v>4983483.4519999996</v>
      </c>
      <c r="AK8" s="100">
        <v>5254084.9519999996</v>
      </c>
      <c r="AL8" s="100">
        <v>5529680.9370000008</v>
      </c>
      <c r="AM8" s="100">
        <v>5793827.6959999995</v>
      </c>
      <c r="AN8" s="100">
        <v>6033078.4720000001</v>
      </c>
      <c r="AO8" s="100">
        <v>6230628.9059999995</v>
      </c>
      <c r="AP8" s="100">
        <v>6543092.3780000005</v>
      </c>
      <c r="AQ8" s="100">
        <v>6732077.7889999999</v>
      </c>
      <c r="AR8" s="100">
        <v>6881117.7520000003</v>
      </c>
      <c r="AS8" s="100">
        <v>7057748.0969999991</v>
      </c>
      <c r="AT8" s="100">
        <v>7142926.6840000013</v>
      </c>
      <c r="AU8" s="100">
        <v>7317719.8159999996</v>
      </c>
      <c r="AV8" s="100">
        <v>7409951.7990000006</v>
      </c>
      <c r="AW8" s="100">
        <v>7652089.9470000006</v>
      </c>
      <c r="AX8" s="100">
        <v>8025609.6449999996</v>
      </c>
      <c r="AY8" s="100">
        <v>8344146.5839999998</v>
      </c>
    </row>
    <row r="9" spans="1:51" s="81" customFormat="1" x14ac:dyDescent="0.25">
      <c r="A9" s="87" t="s">
        <v>42</v>
      </c>
      <c r="B9" s="88">
        <v>715036.22900000005</v>
      </c>
      <c r="C9" s="88">
        <v>733627.51199999999</v>
      </c>
      <c r="D9" s="88">
        <v>785500.72600000002</v>
      </c>
      <c r="E9" s="89">
        <v>831684.35199999996</v>
      </c>
      <c r="F9" s="88">
        <v>878917.66499999992</v>
      </c>
      <c r="G9" s="88">
        <v>942010.65</v>
      </c>
      <c r="H9" s="88">
        <v>998522.25699999998</v>
      </c>
      <c r="I9" s="89">
        <v>997854.61199999996</v>
      </c>
      <c r="J9" s="88">
        <v>979019.20799999998</v>
      </c>
      <c r="K9" s="88">
        <v>1006131.952</v>
      </c>
      <c r="L9" s="88">
        <v>1061204.628</v>
      </c>
      <c r="M9" s="89">
        <v>1109055.3289999999</v>
      </c>
      <c r="N9" s="88">
        <v>1163280.868</v>
      </c>
      <c r="O9" s="88">
        <v>1230172.075</v>
      </c>
      <c r="P9" s="88">
        <v>1303634.726</v>
      </c>
      <c r="Q9" s="89">
        <v>1425499.5249999999</v>
      </c>
      <c r="R9" s="88">
        <v>1551167.392</v>
      </c>
      <c r="S9" s="88">
        <v>1648986.7</v>
      </c>
      <c r="T9" s="88">
        <v>1728512.291</v>
      </c>
      <c r="U9" s="89">
        <v>1842774.7439999999</v>
      </c>
      <c r="V9" s="88">
        <v>1983730.7379999999</v>
      </c>
      <c r="W9" s="88">
        <v>2082267.1070000001</v>
      </c>
      <c r="X9" s="88">
        <v>2139285.3930000002</v>
      </c>
      <c r="Y9" s="89">
        <v>2200002.4369999999</v>
      </c>
      <c r="Z9" s="89">
        <v>2273429.59</v>
      </c>
      <c r="AA9" s="89">
        <v>2234341.5589999999</v>
      </c>
      <c r="AB9" s="89">
        <v>2279847.764</v>
      </c>
      <c r="AC9" s="89">
        <v>2237176.1540000001</v>
      </c>
      <c r="AD9" s="89">
        <v>2249707.8149999999</v>
      </c>
      <c r="AE9" s="89">
        <v>2327638.79</v>
      </c>
      <c r="AF9" s="89">
        <v>2363336.8530000001</v>
      </c>
      <c r="AG9" s="89">
        <v>2499246.0419999999</v>
      </c>
      <c r="AH9" s="89">
        <v>2623598.1880000001</v>
      </c>
      <c r="AI9" s="89">
        <v>2745295.4169999999</v>
      </c>
      <c r="AJ9" s="89">
        <v>2967398.6179999998</v>
      </c>
      <c r="AK9" s="89">
        <v>3178100.0589999999</v>
      </c>
      <c r="AL9" s="89">
        <v>3418267.6830000002</v>
      </c>
      <c r="AM9" s="89">
        <v>3672867.298</v>
      </c>
      <c r="AN9" s="89">
        <v>3879961.7340000002</v>
      </c>
      <c r="AO9" s="89">
        <v>3973079.2969999998</v>
      </c>
      <c r="AP9" s="89">
        <v>4193887.6570000001</v>
      </c>
      <c r="AQ9" s="89">
        <v>4354383.7240000004</v>
      </c>
      <c r="AR9" s="89">
        <v>4559080.7460000003</v>
      </c>
      <c r="AS9" s="89">
        <v>4669915.4119999995</v>
      </c>
      <c r="AT9" s="89">
        <v>4744241.7589999996</v>
      </c>
      <c r="AU9" s="89">
        <v>4912615.8729999997</v>
      </c>
      <c r="AV9" s="89">
        <v>4942300.648</v>
      </c>
      <c r="AW9" s="89">
        <v>5107097.4009999996</v>
      </c>
      <c r="AX9" s="89">
        <v>5264137.6119999997</v>
      </c>
      <c r="AY9" s="89">
        <v>5462297.7949999999</v>
      </c>
    </row>
    <row r="10" spans="1:51" s="81" customFormat="1" x14ac:dyDescent="0.25">
      <c r="A10" s="87" t="s">
        <v>43</v>
      </c>
      <c r="B10" s="88">
        <v>460354.49299999996</v>
      </c>
      <c r="C10" s="88">
        <v>466647.43300000002</v>
      </c>
      <c r="D10" s="88">
        <v>478188.85800000001</v>
      </c>
      <c r="E10" s="89">
        <v>474388.79499999998</v>
      </c>
      <c r="F10" s="88">
        <v>488707.46899999998</v>
      </c>
      <c r="G10" s="88">
        <v>505682.56699999998</v>
      </c>
      <c r="H10" s="88">
        <v>529876.95600000001</v>
      </c>
      <c r="I10" s="89">
        <v>582765.23800000001</v>
      </c>
      <c r="J10" s="88">
        <v>627420.52599999995</v>
      </c>
      <c r="K10" s="88">
        <v>654893.15</v>
      </c>
      <c r="L10" s="88">
        <v>689988.20600000001</v>
      </c>
      <c r="M10" s="89">
        <v>726719.38699999999</v>
      </c>
      <c r="N10" s="88">
        <v>765978.68599999999</v>
      </c>
      <c r="O10" s="88">
        <v>805709.87100000004</v>
      </c>
      <c r="P10" s="88">
        <v>837728.946</v>
      </c>
      <c r="Q10" s="89">
        <v>837130.18900000001</v>
      </c>
      <c r="R10" s="88">
        <v>838333.01899999997</v>
      </c>
      <c r="S10" s="88">
        <v>829233.53700000001</v>
      </c>
      <c r="T10" s="88">
        <v>835811.43400000001</v>
      </c>
      <c r="U10" s="89">
        <v>839228.87399999995</v>
      </c>
      <c r="V10" s="88">
        <v>853854.41700000002</v>
      </c>
      <c r="W10" s="88">
        <v>879995.05700000003</v>
      </c>
      <c r="X10" s="88">
        <v>907598.35699999996</v>
      </c>
      <c r="Y10" s="89">
        <v>949682.45900000003</v>
      </c>
      <c r="Z10" s="89">
        <v>1000090.748</v>
      </c>
      <c r="AA10" s="89">
        <v>1058700.6839999999</v>
      </c>
      <c r="AB10" s="89">
        <v>1130753.639</v>
      </c>
      <c r="AC10" s="89">
        <v>1252196.8060000001</v>
      </c>
      <c r="AD10" s="89">
        <v>1304307.3729999999</v>
      </c>
      <c r="AE10" s="89">
        <v>1370152.6040000001</v>
      </c>
      <c r="AF10" s="89">
        <v>1451397.804</v>
      </c>
      <c r="AG10" s="89">
        <v>1489160.0649999999</v>
      </c>
      <c r="AH10" s="89">
        <v>1534058.1780000001</v>
      </c>
      <c r="AI10" s="89">
        <v>1539005.4609999999</v>
      </c>
      <c r="AJ10" s="89">
        <v>1551674.4269999999</v>
      </c>
      <c r="AK10" s="89">
        <v>1588384.5759999999</v>
      </c>
      <c r="AL10" s="89">
        <v>1620972.8430000001</v>
      </c>
      <c r="AM10" s="89">
        <v>1643223.9790000001</v>
      </c>
      <c r="AN10" s="89">
        <v>1683865.3259999999</v>
      </c>
      <c r="AO10" s="89">
        <v>1730080.5020000001</v>
      </c>
      <c r="AP10" s="89">
        <v>1800163.007</v>
      </c>
      <c r="AQ10" s="89">
        <v>1855261.389</v>
      </c>
      <c r="AR10" s="89">
        <v>1804366.5789999999</v>
      </c>
      <c r="AS10" s="89">
        <v>1830061.345</v>
      </c>
      <c r="AT10" s="89">
        <v>1872971.571</v>
      </c>
      <c r="AU10" s="89">
        <v>1892397.44</v>
      </c>
      <c r="AV10" s="89">
        <v>1946982.949</v>
      </c>
      <c r="AW10" s="89">
        <v>2000310.6029999999</v>
      </c>
      <c r="AX10" s="89">
        <v>2178335.304</v>
      </c>
      <c r="AY10" s="89">
        <v>2283949.7599999998</v>
      </c>
    </row>
    <row r="11" spans="1:51" s="81" customFormat="1" x14ac:dyDescent="0.25">
      <c r="A11" s="87" t="s">
        <v>44</v>
      </c>
      <c r="B11" s="88">
        <v>150240.31099999999</v>
      </c>
      <c r="C11" s="88">
        <v>156042.326</v>
      </c>
      <c r="D11" s="88">
        <v>140774.21400000001</v>
      </c>
      <c r="E11" s="89">
        <v>140725.16399999999</v>
      </c>
      <c r="F11" s="88">
        <v>133855.24400000001</v>
      </c>
      <c r="G11" s="88">
        <v>133644.50899999999</v>
      </c>
      <c r="H11" s="88">
        <v>143059.33799999999</v>
      </c>
      <c r="I11" s="89">
        <v>172186.91500000001</v>
      </c>
      <c r="J11" s="88">
        <v>173412.90100000001</v>
      </c>
      <c r="K11" s="88">
        <v>171792.98499999999</v>
      </c>
      <c r="L11" s="88">
        <v>188281.95800000001</v>
      </c>
      <c r="M11" s="89">
        <v>218629.201</v>
      </c>
      <c r="N11" s="88">
        <v>209623.389</v>
      </c>
      <c r="O11" s="88">
        <v>221796.18700000001</v>
      </c>
      <c r="P11" s="88">
        <v>228348.068</v>
      </c>
      <c r="Q11" s="89">
        <v>229233.29199999999</v>
      </c>
      <c r="R11" s="88">
        <v>214283.41699999999</v>
      </c>
      <c r="S11" s="88">
        <v>210810.29199999999</v>
      </c>
      <c r="T11" s="88">
        <v>213337.74400000001</v>
      </c>
      <c r="U11" s="89">
        <v>219600.34599999999</v>
      </c>
      <c r="V11" s="88">
        <v>222836.08900000001</v>
      </c>
      <c r="W11" s="88">
        <v>217890.984</v>
      </c>
      <c r="X11" s="88">
        <v>228681.739</v>
      </c>
      <c r="Y11" s="89">
        <v>241544.715</v>
      </c>
      <c r="Z11" s="89">
        <v>249119.02499999999</v>
      </c>
      <c r="AA11" s="89">
        <v>262679.25799999997</v>
      </c>
      <c r="AB11" s="89">
        <v>273794.52799999999</v>
      </c>
      <c r="AC11" s="89">
        <v>308549.76400000002</v>
      </c>
      <c r="AD11" s="89">
        <v>305460.11099999998</v>
      </c>
      <c r="AE11" s="89">
        <v>302431.91399999999</v>
      </c>
      <c r="AF11" s="89">
        <v>317545.08500000002</v>
      </c>
      <c r="AG11" s="89">
        <v>360888.924</v>
      </c>
      <c r="AH11" s="89">
        <v>348172.598</v>
      </c>
      <c r="AI11" s="89">
        <v>333406.25400000002</v>
      </c>
      <c r="AJ11" s="89">
        <v>338397.462</v>
      </c>
      <c r="AK11" s="89">
        <v>367654.511</v>
      </c>
      <c r="AL11" s="89">
        <v>360465.91</v>
      </c>
      <c r="AM11" s="89">
        <v>349118.27600000001</v>
      </c>
      <c r="AN11" s="89">
        <v>342581.39899999998</v>
      </c>
      <c r="AO11" s="89">
        <v>388927.78100000002</v>
      </c>
      <c r="AP11" s="89">
        <v>402217.17599999998</v>
      </c>
      <c r="AQ11" s="89">
        <v>370892.74099999998</v>
      </c>
      <c r="AR11" s="89">
        <v>356605.64500000002</v>
      </c>
      <c r="AS11" s="89">
        <v>387053.364</v>
      </c>
      <c r="AT11" s="89">
        <v>369517.94799999997</v>
      </c>
      <c r="AU11" s="89">
        <v>365251.00300000003</v>
      </c>
      <c r="AV11" s="89">
        <v>368100.50699999998</v>
      </c>
      <c r="AW11" s="89">
        <v>390136.00199999998</v>
      </c>
      <c r="AX11" s="89">
        <v>412691.55099999998</v>
      </c>
      <c r="AY11" s="89">
        <v>421073.875</v>
      </c>
    </row>
    <row r="12" spans="1:51" s="81" customFormat="1" x14ac:dyDescent="0.25">
      <c r="A12" s="87" t="s">
        <v>45</v>
      </c>
      <c r="B12" s="88">
        <v>52155.568999999901</v>
      </c>
      <c r="C12" s="88">
        <v>49349.587999999989</v>
      </c>
      <c r="D12" s="88">
        <v>48582.853000000119</v>
      </c>
      <c r="E12" s="89">
        <v>52464.83200000017</v>
      </c>
      <c r="F12" s="88">
        <v>53793.017000000225</v>
      </c>
      <c r="G12" s="88">
        <v>53957.178999999771</v>
      </c>
      <c r="H12" s="88">
        <v>57411.786999999778</v>
      </c>
      <c r="I12" s="89">
        <v>53345.07399999979</v>
      </c>
      <c r="J12" s="88">
        <v>72164.521999999881</v>
      </c>
      <c r="K12" s="88">
        <v>76147.727000000188</v>
      </c>
      <c r="L12" s="88">
        <v>62624.430999999866</v>
      </c>
      <c r="M12" s="89">
        <v>65661.268000000156</v>
      </c>
      <c r="N12" s="88">
        <v>69578.675999999978</v>
      </c>
      <c r="O12" s="88">
        <v>67632.222000000067</v>
      </c>
      <c r="P12" s="88">
        <v>72376.387000000104</v>
      </c>
      <c r="Q12" s="89">
        <v>84874.450000000652</v>
      </c>
      <c r="R12" s="88">
        <v>78096.570999999996</v>
      </c>
      <c r="S12" s="88">
        <v>76541.059000000823</v>
      </c>
      <c r="T12" s="88">
        <v>80667.913999999873</v>
      </c>
      <c r="U12" s="89">
        <v>108391.91100000031</v>
      </c>
      <c r="V12" s="88">
        <v>84571.229999999981</v>
      </c>
      <c r="W12" s="88">
        <v>79383.873000000603</v>
      </c>
      <c r="X12" s="88">
        <v>87261.628000000026</v>
      </c>
      <c r="Y12" s="89">
        <v>98320.716000000481</v>
      </c>
      <c r="Z12" s="89">
        <v>96140.589999999851</v>
      </c>
      <c r="AA12" s="89">
        <v>105718.58700000076</v>
      </c>
      <c r="AB12" s="89">
        <v>113683.17900000047</v>
      </c>
      <c r="AC12" s="89">
        <v>116472.78099999996</v>
      </c>
      <c r="AD12" s="89">
        <v>121681.77600000007</v>
      </c>
      <c r="AE12" s="89">
        <v>119563.402999999</v>
      </c>
      <c r="AF12" s="89">
        <v>122447.81000000006</v>
      </c>
      <c r="AG12" s="89">
        <v>121780.62200000044</v>
      </c>
      <c r="AH12" s="89">
        <v>120841.77599999961</v>
      </c>
      <c r="AI12" s="89">
        <v>120552.50400000066</v>
      </c>
      <c r="AJ12" s="89">
        <v>126012.94499999937</v>
      </c>
      <c r="AK12" s="89">
        <v>119945.80599999987</v>
      </c>
      <c r="AL12" s="89">
        <v>129974.50100000016</v>
      </c>
      <c r="AM12" s="89">
        <v>128618.14300000016</v>
      </c>
      <c r="AN12" s="89">
        <v>126670.01299999934</v>
      </c>
      <c r="AO12" s="89">
        <v>138541.32599999942</v>
      </c>
      <c r="AP12" s="89">
        <v>146824.53800000064</v>
      </c>
      <c r="AQ12" s="89">
        <v>151539.93499999959</v>
      </c>
      <c r="AR12" s="89">
        <v>161064.78199999966</v>
      </c>
      <c r="AS12" s="89">
        <v>170717.97599999979</v>
      </c>
      <c r="AT12" s="89">
        <v>156195.40600000136</v>
      </c>
      <c r="AU12" s="89">
        <v>147455.5</v>
      </c>
      <c r="AV12" s="89">
        <v>152567.6950000003</v>
      </c>
      <c r="AW12" s="89">
        <v>154545.94100000057</v>
      </c>
      <c r="AX12" s="89">
        <v>170445.17800000031</v>
      </c>
      <c r="AY12" s="89">
        <v>176825.1540000001</v>
      </c>
    </row>
    <row r="13" spans="1:51" x14ac:dyDescent="0.25">
      <c r="A13" s="98" t="s">
        <v>19</v>
      </c>
      <c r="B13" s="99">
        <v>368694.228</v>
      </c>
      <c r="C13" s="99">
        <v>400443.54699999996</v>
      </c>
      <c r="D13" s="99">
        <v>385673.10700000002</v>
      </c>
      <c r="E13" s="100">
        <v>378968.10399999999</v>
      </c>
      <c r="F13" s="99">
        <v>396347.14799999999</v>
      </c>
      <c r="G13" s="99">
        <v>411811.625</v>
      </c>
      <c r="H13" s="99">
        <v>433775.10900000005</v>
      </c>
      <c r="I13" s="100">
        <v>425423.40199999994</v>
      </c>
      <c r="J13" s="99">
        <v>417940.19700000004</v>
      </c>
      <c r="K13" s="99">
        <v>417430.04800000001</v>
      </c>
      <c r="L13" s="99">
        <v>430312.13999999996</v>
      </c>
      <c r="M13" s="100">
        <v>465966.39100000006</v>
      </c>
      <c r="N13" s="99">
        <v>459796.47700000001</v>
      </c>
      <c r="O13" s="99">
        <v>460122.49300000002</v>
      </c>
      <c r="P13" s="99">
        <v>464573.94299999997</v>
      </c>
      <c r="Q13" s="100">
        <v>495806.40899999999</v>
      </c>
      <c r="R13" s="99">
        <v>563024.79600000009</v>
      </c>
      <c r="S13" s="99">
        <v>595157.80499999993</v>
      </c>
      <c r="T13" s="99">
        <v>608054.93699999992</v>
      </c>
      <c r="U13" s="100">
        <v>615378.08900000004</v>
      </c>
      <c r="V13" s="99">
        <v>624138.45499999996</v>
      </c>
      <c r="W13" s="99">
        <v>623237.35600000003</v>
      </c>
      <c r="X13" s="99">
        <v>665578.14300000004</v>
      </c>
      <c r="Y13" s="100">
        <v>679969.79299999995</v>
      </c>
      <c r="Z13" s="100">
        <v>692657.70299999998</v>
      </c>
      <c r="AA13" s="100">
        <v>717827.01300000004</v>
      </c>
      <c r="AB13" s="100">
        <v>718820.29399999988</v>
      </c>
      <c r="AC13" s="100">
        <v>771910.12299999991</v>
      </c>
      <c r="AD13" s="100">
        <v>793997.07799999998</v>
      </c>
      <c r="AE13" s="100">
        <v>831603.96</v>
      </c>
      <c r="AF13" s="100">
        <v>870661.70799999998</v>
      </c>
      <c r="AG13" s="100">
        <v>932055.38300000003</v>
      </c>
      <c r="AH13" s="100">
        <v>949217.84799999988</v>
      </c>
      <c r="AI13" s="100">
        <v>962881.41299999994</v>
      </c>
      <c r="AJ13" s="100">
        <v>991499.88800000004</v>
      </c>
      <c r="AK13" s="100">
        <v>1041473.652</v>
      </c>
      <c r="AL13" s="100">
        <v>1057370.0150000001</v>
      </c>
      <c r="AM13" s="100">
        <v>1083816.341</v>
      </c>
      <c r="AN13" s="100">
        <v>1119042.8740000001</v>
      </c>
      <c r="AO13" s="100">
        <v>1168377.156</v>
      </c>
      <c r="AP13" s="100">
        <v>1170192.4000000001</v>
      </c>
      <c r="AQ13" s="100">
        <v>1210430.226</v>
      </c>
      <c r="AR13" s="100">
        <v>1308363.875</v>
      </c>
      <c r="AS13" s="100">
        <v>1434679.078</v>
      </c>
      <c r="AT13" s="100">
        <v>1434815.3689999999</v>
      </c>
      <c r="AU13" s="100">
        <v>1438673.9039999999</v>
      </c>
      <c r="AV13" s="100">
        <v>1491390.7109999997</v>
      </c>
      <c r="AW13" s="100">
        <v>1510174.2690000001</v>
      </c>
      <c r="AX13" s="100">
        <v>1599796.4609999999</v>
      </c>
      <c r="AY13" s="100">
        <v>1600338.1770000001</v>
      </c>
    </row>
    <row r="14" spans="1:51" s="81" customFormat="1" x14ac:dyDescent="0.25">
      <c r="A14" s="87" t="s">
        <v>42</v>
      </c>
      <c r="B14" s="88">
        <v>208040.63099999999</v>
      </c>
      <c r="C14" s="88">
        <v>229545.17800000001</v>
      </c>
      <c r="D14" s="88">
        <v>220185.158</v>
      </c>
      <c r="E14" s="89">
        <v>225335.967</v>
      </c>
      <c r="F14" s="88">
        <v>235164.79199999999</v>
      </c>
      <c r="G14" s="88">
        <v>257852.103</v>
      </c>
      <c r="H14" s="88">
        <v>263796.739</v>
      </c>
      <c r="I14" s="89">
        <v>251893.65100000001</v>
      </c>
      <c r="J14" s="88">
        <v>247097.15900000001</v>
      </c>
      <c r="K14" s="88">
        <v>255422.68799999999</v>
      </c>
      <c r="L14" s="88">
        <v>263600.52899999998</v>
      </c>
      <c r="M14" s="89">
        <v>265301.25900000002</v>
      </c>
      <c r="N14" s="88">
        <v>261128.86</v>
      </c>
      <c r="O14" s="88">
        <v>242894.79800000001</v>
      </c>
      <c r="P14" s="88">
        <v>265663.489</v>
      </c>
      <c r="Q14" s="89">
        <v>287624.84000000003</v>
      </c>
      <c r="R14" s="88">
        <v>343198.375</v>
      </c>
      <c r="S14" s="88">
        <v>362237.84700000001</v>
      </c>
      <c r="T14" s="88">
        <v>362003.37300000002</v>
      </c>
      <c r="U14" s="89">
        <v>378461.02399999998</v>
      </c>
      <c r="V14" s="88">
        <v>388949.20400000003</v>
      </c>
      <c r="W14" s="88">
        <v>382119.92800000001</v>
      </c>
      <c r="X14" s="88">
        <v>419053.842</v>
      </c>
      <c r="Y14" s="89">
        <v>437789.51199999999</v>
      </c>
      <c r="Z14" s="89">
        <v>435062.79300000001</v>
      </c>
      <c r="AA14" s="89">
        <v>439190.89600000001</v>
      </c>
      <c r="AB14" s="89">
        <v>454392.83199999999</v>
      </c>
      <c r="AC14" s="89">
        <v>466857.36900000001</v>
      </c>
      <c r="AD14" s="89">
        <v>504538.45400000003</v>
      </c>
      <c r="AE14" s="89">
        <v>524635.08700000006</v>
      </c>
      <c r="AF14" s="89">
        <v>548936.853</v>
      </c>
      <c r="AG14" s="89">
        <v>580271.17099999997</v>
      </c>
      <c r="AH14" s="89">
        <v>601483.50699999998</v>
      </c>
      <c r="AI14" s="89">
        <v>603336.95400000003</v>
      </c>
      <c r="AJ14" s="89">
        <v>619684.66099999996</v>
      </c>
      <c r="AK14" s="89">
        <v>634348.59199999995</v>
      </c>
      <c r="AL14" s="89">
        <v>655837.67200000002</v>
      </c>
      <c r="AM14" s="89">
        <v>682472.33600000001</v>
      </c>
      <c r="AN14" s="89">
        <v>721775.73199999996</v>
      </c>
      <c r="AO14" s="89">
        <v>731230.73699999996</v>
      </c>
      <c r="AP14" s="89">
        <v>731117.55299999996</v>
      </c>
      <c r="AQ14" s="89">
        <v>774803.87</v>
      </c>
      <c r="AR14" s="89">
        <v>822261.79</v>
      </c>
      <c r="AS14" s="89">
        <v>895010.29700000002</v>
      </c>
      <c r="AT14" s="89">
        <v>920812.65099999995</v>
      </c>
      <c r="AU14" s="89">
        <v>928825.35499999998</v>
      </c>
      <c r="AV14" s="89">
        <v>972205.75100000005</v>
      </c>
      <c r="AW14" s="89">
        <v>985446.70299999998</v>
      </c>
      <c r="AX14" s="89">
        <v>1026666.3909999999</v>
      </c>
      <c r="AY14" s="89">
        <v>1021743.162</v>
      </c>
    </row>
    <row r="15" spans="1:51" s="81" customFormat="1" x14ac:dyDescent="0.25">
      <c r="A15" s="87" t="s">
        <v>43</v>
      </c>
      <c r="B15" s="88">
        <v>118605.13400000001</v>
      </c>
      <c r="C15" s="88">
        <v>124229.01</v>
      </c>
      <c r="D15" s="88">
        <v>125411.762</v>
      </c>
      <c r="E15" s="89">
        <v>110709.90700000001</v>
      </c>
      <c r="F15" s="88">
        <v>112196.77</v>
      </c>
      <c r="G15" s="88">
        <v>116557.31600000001</v>
      </c>
      <c r="H15" s="88">
        <v>120638.469</v>
      </c>
      <c r="I15" s="89">
        <v>126404.26</v>
      </c>
      <c r="J15" s="88">
        <v>107746.822</v>
      </c>
      <c r="K15" s="88">
        <v>116880.16899999999</v>
      </c>
      <c r="L15" s="88">
        <v>119113.21400000001</v>
      </c>
      <c r="M15" s="89">
        <v>136405.16500000001</v>
      </c>
      <c r="N15" s="88">
        <v>128246.011</v>
      </c>
      <c r="O15" s="88">
        <v>142647.88800000001</v>
      </c>
      <c r="P15" s="88">
        <v>136825.549</v>
      </c>
      <c r="Q15" s="89">
        <v>142533.56200000001</v>
      </c>
      <c r="R15" s="88">
        <v>148054.177</v>
      </c>
      <c r="S15" s="88">
        <v>159097.05300000001</v>
      </c>
      <c r="T15" s="88">
        <v>162809.70000000001</v>
      </c>
      <c r="U15" s="89">
        <v>167173.65299999999</v>
      </c>
      <c r="V15" s="88">
        <v>159079.75099999999</v>
      </c>
      <c r="W15" s="88">
        <v>175913.27600000001</v>
      </c>
      <c r="X15" s="88">
        <v>172439.03</v>
      </c>
      <c r="Y15" s="89">
        <v>168090.17600000001</v>
      </c>
      <c r="Z15" s="89">
        <v>185789.06</v>
      </c>
      <c r="AA15" s="89">
        <v>198157.14</v>
      </c>
      <c r="AB15" s="89">
        <v>182011.53200000001</v>
      </c>
      <c r="AC15" s="89">
        <v>209413.94200000001</v>
      </c>
      <c r="AD15" s="89">
        <v>204788.05</v>
      </c>
      <c r="AE15" s="89">
        <v>213393.446</v>
      </c>
      <c r="AF15" s="89">
        <v>223246.908</v>
      </c>
      <c r="AG15" s="89">
        <v>240434.685</v>
      </c>
      <c r="AH15" s="89">
        <v>238132.829</v>
      </c>
      <c r="AI15" s="89">
        <v>248806.747</v>
      </c>
      <c r="AJ15" s="89">
        <v>249650.03700000001</v>
      </c>
      <c r="AK15" s="89">
        <v>269722.42300000001</v>
      </c>
      <c r="AL15" s="89">
        <v>265280.761</v>
      </c>
      <c r="AM15" s="89">
        <v>260026.878</v>
      </c>
      <c r="AN15" s="89">
        <v>272439.01299999998</v>
      </c>
      <c r="AO15" s="89">
        <v>302257.93900000001</v>
      </c>
      <c r="AP15" s="89">
        <v>299924.07900000003</v>
      </c>
      <c r="AQ15" s="89">
        <v>287672.10600000003</v>
      </c>
      <c r="AR15" s="89">
        <v>314226.78399999999</v>
      </c>
      <c r="AS15" s="89">
        <v>340724.70899999997</v>
      </c>
      <c r="AT15" s="89">
        <v>335461.16399999999</v>
      </c>
      <c r="AU15" s="89">
        <v>331541.22100000002</v>
      </c>
      <c r="AV15" s="89">
        <v>332443.049</v>
      </c>
      <c r="AW15" s="89">
        <v>343816.995</v>
      </c>
      <c r="AX15" s="89">
        <v>365061.57500000001</v>
      </c>
      <c r="AY15" s="89">
        <v>356985.98499999999</v>
      </c>
    </row>
    <row r="16" spans="1:51" s="81" customFormat="1" x14ac:dyDescent="0.25">
      <c r="A16" s="87" t="s">
        <v>44</v>
      </c>
      <c r="B16" s="88">
        <v>29684.514999999999</v>
      </c>
      <c r="C16" s="88">
        <v>25932.195</v>
      </c>
      <c r="D16" s="88">
        <v>23783.210999999999</v>
      </c>
      <c r="E16" s="89">
        <v>25439.035</v>
      </c>
      <c r="F16" s="88">
        <v>37261.142999999996</v>
      </c>
      <c r="G16" s="88">
        <v>22535.806</v>
      </c>
      <c r="H16" s="88">
        <v>26921.127</v>
      </c>
      <c r="I16" s="89">
        <v>27270.683000000001</v>
      </c>
      <c r="J16" s="88">
        <v>32675.127</v>
      </c>
      <c r="K16" s="88">
        <v>29822.636999999999</v>
      </c>
      <c r="L16" s="88">
        <v>31160.677</v>
      </c>
      <c r="M16" s="89">
        <v>48808.521000000001</v>
      </c>
      <c r="N16" s="88">
        <v>53280.93</v>
      </c>
      <c r="O16" s="88">
        <v>55713.252</v>
      </c>
      <c r="P16" s="88">
        <v>47563.243000000002</v>
      </c>
      <c r="Q16" s="89">
        <v>51067.154000000002</v>
      </c>
      <c r="R16" s="88">
        <v>56106.735000000001</v>
      </c>
      <c r="S16" s="88">
        <v>56244.79</v>
      </c>
      <c r="T16" s="88">
        <v>62823.64</v>
      </c>
      <c r="U16" s="89">
        <v>50231.89</v>
      </c>
      <c r="V16" s="88">
        <v>55162.587</v>
      </c>
      <c r="W16" s="88">
        <v>47284.955000000002</v>
      </c>
      <c r="X16" s="88">
        <v>55726.15</v>
      </c>
      <c r="Y16" s="89">
        <v>55003.432000000001</v>
      </c>
      <c r="Z16" s="89">
        <v>53828.472000000002</v>
      </c>
      <c r="AA16" s="89">
        <v>57499.61</v>
      </c>
      <c r="AB16" s="89">
        <v>57840.639000000003</v>
      </c>
      <c r="AC16" s="89">
        <v>72420.425000000003</v>
      </c>
      <c r="AD16" s="89">
        <v>62321.02</v>
      </c>
      <c r="AE16" s="89">
        <v>69825.607999999993</v>
      </c>
      <c r="AF16" s="89">
        <v>73243.691000000006</v>
      </c>
      <c r="AG16" s="89">
        <v>85558.911999999997</v>
      </c>
      <c r="AH16" s="89">
        <v>83985.707999999999</v>
      </c>
      <c r="AI16" s="89">
        <v>83366.326000000001</v>
      </c>
      <c r="AJ16" s="89">
        <v>95285.63</v>
      </c>
      <c r="AK16" s="89">
        <v>111547.327</v>
      </c>
      <c r="AL16" s="89">
        <v>108955.98299999999</v>
      </c>
      <c r="AM16" s="89">
        <v>110757.962</v>
      </c>
      <c r="AN16" s="89">
        <v>96162.46</v>
      </c>
      <c r="AO16" s="89">
        <v>107082.64599999999</v>
      </c>
      <c r="AP16" s="89">
        <v>102405.531</v>
      </c>
      <c r="AQ16" s="89">
        <v>109443.11500000001</v>
      </c>
      <c r="AR16" s="89">
        <v>134031.33900000001</v>
      </c>
      <c r="AS16" s="89">
        <v>156912.70199999999</v>
      </c>
      <c r="AT16" s="89">
        <v>139234.10399999999</v>
      </c>
      <c r="AU16" s="89">
        <v>132152.71900000001</v>
      </c>
      <c r="AV16" s="89">
        <v>146900.644</v>
      </c>
      <c r="AW16" s="89">
        <v>138615.69899999999</v>
      </c>
      <c r="AX16" s="89">
        <v>154170.13099999999</v>
      </c>
      <c r="AY16" s="89">
        <v>145307.33100000001</v>
      </c>
    </row>
    <row r="17" spans="1:51" s="81" customFormat="1" x14ac:dyDescent="0.25">
      <c r="A17" s="87" t="s">
        <v>45</v>
      </c>
      <c r="B17" s="88">
        <v>12363.947999999975</v>
      </c>
      <c r="C17" s="88">
        <v>20737.163999999932</v>
      </c>
      <c r="D17" s="88">
        <v>16292.976000000024</v>
      </c>
      <c r="E17" s="89">
        <v>17483.195000000007</v>
      </c>
      <c r="F17" s="88">
        <v>11724.443000000028</v>
      </c>
      <c r="G17" s="88">
        <v>14866.400000000023</v>
      </c>
      <c r="H17" s="88">
        <v>22418.774000000092</v>
      </c>
      <c r="I17" s="89">
        <v>19854.807999999903</v>
      </c>
      <c r="J17" s="88">
        <v>30421.089000000036</v>
      </c>
      <c r="K17" s="88">
        <v>15304.554000000062</v>
      </c>
      <c r="L17" s="88">
        <v>16437.719999999914</v>
      </c>
      <c r="M17" s="89">
        <v>15451.446000000054</v>
      </c>
      <c r="N17" s="88">
        <v>17140.676000000036</v>
      </c>
      <c r="O17" s="88">
        <v>18866.555000000051</v>
      </c>
      <c r="P17" s="88">
        <v>14521.661999999953</v>
      </c>
      <c r="Q17" s="89">
        <v>14580.853000000003</v>
      </c>
      <c r="R17" s="88">
        <v>15665.509000000078</v>
      </c>
      <c r="S17" s="88">
        <v>17578.114999999874</v>
      </c>
      <c r="T17" s="88">
        <v>20418.223999999813</v>
      </c>
      <c r="U17" s="89">
        <v>19511.522000000114</v>
      </c>
      <c r="V17" s="88">
        <v>20946.912999999826</v>
      </c>
      <c r="W17" s="88">
        <v>17919.197000000044</v>
      </c>
      <c r="X17" s="88">
        <v>18359.121000000043</v>
      </c>
      <c r="Y17" s="89">
        <v>19086.672999999952</v>
      </c>
      <c r="Z17" s="89">
        <v>17977.378000000026</v>
      </c>
      <c r="AA17" s="89">
        <v>22979.366999999969</v>
      </c>
      <c r="AB17" s="89">
        <v>24575.290999999852</v>
      </c>
      <c r="AC17" s="89">
        <v>23218.386999999871</v>
      </c>
      <c r="AD17" s="89">
        <v>22349.554000000004</v>
      </c>
      <c r="AE17" s="89">
        <v>23749.818999999901</v>
      </c>
      <c r="AF17" s="89">
        <v>25234.256000000052</v>
      </c>
      <c r="AG17" s="89">
        <v>25790.615000000107</v>
      </c>
      <c r="AH17" s="89">
        <v>25615.803999999887</v>
      </c>
      <c r="AI17" s="89">
        <v>27371.38599999994</v>
      </c>
      <c r="AJ17" s="89">
        <v>26879.560000000056</v>
      </c>
      <c r="AK17" s="89">
        <v>25855.310000000056</v>
      </c>
      <c r="AL17" s="89">
        <v>27295.599000000162</v>
      </c>
      <c r="AM17" s="89">
        <v>30559.165000000037</v>
      </c>
      <c r="AN17" s="89">
        <v>28665.669000000227</v>
      </c>
      <c r="AO17" s="89">
        <v>27805.834000000032</v>
      </c>
      <c r="AP17" s="89">
        <v>36745.237000000197</v>
      </c>
      <c r="AQ17" s="89">
        <v>38511.135000000009</v>
      </c>
      <c r="AR17" s="89">
        <v>37843.962000000058</v>
      </c>
      <c r="AS17" s="89">
        <v>42031.369999999879</v>
      </c>
      <c r="AT17" s="89">
        <v>39307.449999999953</v>
      </c>
      <c r="AU17" s="89">
        <v>46154.608999999939</v>
      </c>
      <c r="AV17" s="89">
        <v>39841.266999999527</v>
      </c>
      <c r="AW17" s="89">
        <v>42294.872000000207</v>
      </c>
      <c r="AX17" s="89">
        <v>53898.363999999827</v>
      </c>
      <c r="AY17" s="89">
        <v>76301.699000000255</v>
      </c>
    </row>
    <row r="18" spans="1:51" s="45" customFormat="1" x14ac:dyDescent="0.25">
      <c r="A18" s="52" t="s">
        <v>9</v>
      </c>
      <c r="B18" s="53">
        <v>481394.60000000003</v>
      </c>
      <c r="C18" s="53">
        <v>498813.00500000006</v>
      </c>
      <c r="D18" s="53">
        <v>499543.19499999995</v>
      </c>
      <c r="E18" s="54">
        <v>458122.99300000002</v>
      </c>
      <c r="F18" s="53">
        <v>461518.39700000006</v>
      </c>
      <c r="G18" s="53">
        <v>416487.31099999999</v>
      </c>
      <c r="H18" s="53">
        <v>391772.20500000002</v>
      </c>
      <c r="I18" s="54">
        <v>389342.799</v>
      </c>
      <c r="J18" s="53">
        <v>400498.984</v>
      </c>
      <c r="K18" s="53">
        <v>422983.14399999997</v>
      </c>
      <c r="L18" s="53">
        <v>480441.68700000003</v>
      </c>
      <c r="M18" s="54">
        <v>506912.94200000004</v>
      </c>
      <c r="N18" s="53">
        <v>538198.06000000006</v>
      </c>
      <c r="O18" s="53">
        <v>584371.12900000007</v>
      </c>
      <c r="P18" s="53">
        <v>576541.60800000001</v>
      </c>
      <c r="Q18" s="54">
        <v>635488.92299999995</v>
      </c>
      <c r="R18" s="53">
        <v>737300.82900000003</v>
      </c>
      <c r="S18" s="53">
        <v>833235.39199999999</v>
      </c>
      <c r="T18" s="53">
        <v>798097.67999999993</v>
      </c>
      <c r="U18" s="54">
        <v>804317.52399999998</v>
      </c>
      <c r="V18" s="53">
        <v>892183.80499999993</v>
      </c>
      <c r="W18" s="53">
        <v>912746.55099999998</v>
      </c>
      <c r="X18" s="53">
        <v>1010524.637</v>
      </c>
      <c r="Y18" s="54">
        <v>1015390.7910000001</v>
      </c>
      <c r="Z18" s="54">
        <v>997212.51899999985</v>
      </c>
      <c r="AA18" s="54">
        <v>1079282.6810000001</v>
      </c>
      <c r="AB18" s="54">
        <v>1243687.4650000001</v>
      </c>
      <c r="AC18" s="54">
        <v>1448208.6359999999</v>
      </c>
      <c r="AD18" s="54">
        <v>1532764.4790000001</v>
      </c>
      <c r="AE18" s="54">
        <v>1510941.8649999998</v>
      </c>
      <c r="AF18" s="54">
        <v>1670712.497</v>
      </c>
      <c r="AG18" s="54">
        <v>1758389.2630000003</v>
      </c>
      <c r="AH18" s="54">
        <v>1830273.7760000001</v>
      </c>
      <c r="AI18" s="54">
        <v>1771238.365</v>
      </c>
      <c r="AJ18" s="54">
        <v>1719002.9560000002</v>
      </c>
      <c r="AK18" s="54">
        <v>1696413.804</v>
      </c>
      <c r="AL18" s="54">
        <v>1803600.5909999998</v>
      </c>
      <c r="AM18" s="54">
        <v>1734380.8140000002</v>
      </c>
      <c r="AN18" s="54">
        <v>1646362.46</v>
      </c>
      <c r="AO18" s="54">
        <v>1607061.79</v>
      </c>
      <c r="AP18" s="54">
        <v>1616490.1439999999</v>
      </c>
      <c r="AQ18" s="54">
        <v>1533283.9350000001</v>
      </c>
      <c r="AR18" s="54">
        <v>1645559.1420000002</v>
      </c>
      <c r="AS18" s="54">
        <v>1763384.1940000001</v>
      </c>
      <c r="AT18" s="54">
        <v>1596059.629</v>
      </c>
      <c r="AU18" s="54">
        <v>1557441.3809999998</v>
      </c>
      <c r="AV18" s="54">
        <v>1620512.2060000002</v>
      </c>
      <c r="AW18" s="54">
        <v>1679395.1370000001</v>
      </c>
      <c r="AX18" s="54">
        <v>1822984.7399999998</v>
      </c>
      <c r="AY18" s="54">
        <v>1689594.6680000001</v>
      </c>
    </row>
    <row r="19" spans="1:51" x14ac:dyDescent="0.25">
      <c r="A19" s="84" t="s">
        <v>20</v>
      </c>
      <c r="B19" s="85">
        <v>284535.07799999998</v>
      </c>
      <c r="C19" s="85">
        <v>280658.55499999999</v>
      </c>
      <c r="D19" s="85">
        <v>293291.96000000002</v>
      </c>
      <c r="E19" s="86">
        <v>306728.34000000003</v>
      </c>
      <c r="F19" s="85">
        <v>310488.92</v>
      </c>
      <c r="G19" s="85">
        <v>281713.679</v>
      </c>
      <c r="H19" s="85">
        <v>259425.94500000004</v>
      </c>
      <c r="I19" s="86">
        <v>267581.32699999999</v>
      </c>
      <c r="J19" s="85">
        <v>278874.88500000001</v>
      </c>
      <c r="K19" s="85">
        <v>307224.696</v>
      </c>
      <c r="L19" s="85">
        <v>340968.74699999997</v>
      </c>
      <c r="M19" s="86">
        <v>354604.37399999995</v>
      </c>
      <c r="N19" s="85">
        <v>367375.42299999995</v>
      </c>
      <c r="O19" s="85">
        <v>378604.63</v>
      </c>
      <c r="P19" s="85">
        <v>377773.31100000005</v>
      </c>
      <c r="Q19" s="86">
        <v>367316.81700000004</v>
      </c>
      <c r="R19" s="85">
        <v>379486.33500000002</v>
      </c>
      <c r="S19" s="85">
        <v>391531.995</v>
      </c>
      <c r="T19" s="85">
        <v>367377.50400000002</v>
      </c>
      <c r="U19" s="86">
        <v>363426.38900000002</v>
      </c>
      <c r="V19" s="85">
        <v>375037.94800000009</v>
      </c>
      <c r="W19" s="85">
        <v>381450.56</v>
      </c>
      <c r="X19" s="85">
        <v>346001.72800000006</v>
      </c>
      <c r="Y19" s="86">
        <v>359562.19299999997</v>
      </c>
      <c r="Z19" s="86">
        <v>389118.23</v>
      </c>
      <c r="AA19" s="86">
        <v>426054.45300000004</v>
      </c>
      <c r="AB19" s="86">
        <v>508015.00100000005</v>
      </c>
      <c r="AC19" s="86">
        <v>582730.12199999997</v>
      </c>
      <c r="AD19" s="86">
        <v>612747.85800000001</v>
      </c>
      <c r="AE19" s="86">
        <v>606661.60800000001</v>
      </c>
      <c r="AF19" s="86">
        <v>704147.60599999991</v>
      </c>
      <c r="AG19" s="86">
        <v>679968.64899999998</v>
      </c>
      <c r="AH19" s="86">
        <v>737429.41799999995</v>
      </c>
      <c r="AI19" s="86">
        <v>700628.5830000001</v>
      </c>
      <c r="AJ19" s="86">
        <v>685889.1370000001</v>
      </c>
      <c r="AK19" s="86">
        <v>665759.7919999999</v>
      </c>
      <c r="AL19" s="86">
        <v>709396.33</v>
      </c>
      <c r="AM19" s="86">
        <v>641812.62299999991</v>
      </c>
      <c r="AN19" s="86">
        <v>596225.75300000003</v>
      </c>
      <c r="AO19" s="86">
        <v>599825.70799999998</v>
      </c>
      <c r="AP19" s="86">
        <v>642716.723</v>
      </c>
      <c r="AQ19" s="86">
        <v>642365.89999999991</v>
      </c>
      <c r="AR19" s="86">
        <v>714209.29599999997</v>
      </c>
      <c r="AS19" s="86">
        <v>742146.81699999992</v>
      </c>
      <c r="AT19" s="86">
        <v>709976.17999999993</v>
      </c>
      <c r="AU19" s="86">
        <v>636088.48300000001</v>
      </c>
      <c r="AV19" s="86">
        <v>684420.28900000011</v>
      </c>
      <c r="AW19" s="86">
        <v>695140.01000000013</v>
      </c>
      <c r="AX19" s="86">
        <v>655668.85200000007</v>
      </c>
      <c r="AY19" s="86">
        <v>642791.12400000007</v>
      </c>
    </row>
    <row r="20" spans="1:51" x14ac:dyDescent="0.25">
      <c r="A20" s="84" t="s">
        <v>21</v>
      </c>
      <c r="B20" s="85">
        <v>196859.522</v>
      </c>
      <c r="C20" s="85">
        <v>218154.45</v>
      </c>
      <c r="D20" s="85">
        <v>206251.23499999999</v>
      </c>
      <c r="E20" s="86">
        <v>151394.65299999999</v>
      </c>
      <c r="F20" s="85">
        <v>151029.47699999998</v>
      </c>
      <c r="G20" s="85">
        <v>134773.63199999998</v>
      </c>
      <c r="H20" s="85">
        <v>132346.26</v>
      </c>
      <c r="I20" s="86">
        <v>121761.47200000001</v>
      </c>
      <c r="J20" s="85">
        <v>121624.099</v>
      </c>
      <c r="K20" s="85">
        <v>115758.448</v>
      </c>
      <c r="L20" s="85">
        <v>139472.94</v>
      </c>
      <c r="M20" s="86">
        <v>152308.568</v>
      </c>
      <c r="N20" s="85">
        <v>170822.63700000002</v>
      </c>
      <c r="O20" s="85">
        <v>205766.49900000001</v>
      </c>
      <c r="P20" s="85">
        <v>198768.29700000002</v>
      </c>
      <c r="Q20" s="86">
        <v>268172.10599999997</v>
      </c>
      <c r="R20" s="85">
        <v>357814.49400000001</v>
      </c>
      <c r="S20" s="85">
        <v>441703.39700000006</v>
      </c>
      <c r="T20" s="85">
        <v>430720.17600000004</v>
      </c>
      <c r="U20" s="86">
        <v>440891.13499999995</v>
      </c>
      <c r="V20" s="85">
        <v>517145.85700000002</v>
      </c>
      <c r="W20" s="85">
        <v>531295.99100000004</v>
      </c>
      <c r="X20" s="85">
        <v>664522.90899999999</v>
      </c>
      <c r="Y20" s="86">
        <v>655828.598</v>
      </c>
      <c r="Z20" s="86">
        <v>608094.28899999999</v>
      </c>
      <c r="AA20" s="86">
        <v>653228.22799999989</v>
      </c>
      <c r="AB20" s="86">
        <v>735672.46399999992</v>
      </c>
      <c r="AC20" s="86">
        <v>865478.51400000008</v>
      </c>
      <c r="AD20" s="86">
        <v>920016.62100000004</v>
      </c>
      <c r="AE20" s="86">
        <v>904280.25699999998</v>
      </c>
      <c r="AF20" s="86">
        <v>966564.89099999995</v>
      </c>
      <c r="AG20" s="86">
        <v>1078420.6140000001</v>
      </c>
      <c r="AH20" s="86">
        <v>1092844.358</v>
      </c>
      <c r="AI20" s="86">
        <v>1070609.7820000001</v>
      </c>
      <c r="AJ20" s="86">
        <v>1033113.8189999999</v>
      </c>
      <c r="AK20" s="86">
        <v>1030654.012</v>
      </c>
      <c r="AL20" s="86">
        <v>1094204.2609999997</v>
      </c>
      <c r="AM20" s="86">
        <v>1092568.1910000001</v>
      </c>
      <c r="AN20" s="86">
        <v>1050136.7069999999</v>
      </c>
      <c r="AO20" s="86">
        <v>1007236.0820000001</v>
      </c>
      <c r="AP20" s="86">
        <v>973773.42099999997</v>
      </c>
      <c r="AQ20" s="86">
        <v>890918.03499999992</v>
      </c>
      <c r="AR20" s="86">
        <v>931349.84599999979</v>
      </c>
      <c r="AS20" s="86">
        <v>1021237.377</v>
      </c>
      <c r="AT20" s="86">
        <v>886083.44899999991</v>
      </c>
      <c r="AU20" s="86">
        <v>921352.89800000004</v>
      </c>
      <c r="AV20" s="86">
        <v>936091.9169999999</v>
      </c>
      <c r="AW20" s="86">
        <v>984255.12699999986</v>
      </c>
      <c r="AX20" s="86">
        <v>1167315.888</v>
      </c>
      <c r="AY20" s="86">
        <v>1046803.5439999999</v>
      </c>
    </row>
    <row r="21" spans="1:51" s="45" customFormat="1" x14ac:dyDescent="0.25">
      <c r="A21" s="52" t="s">
        <v>58</v>
      </c>
      <c r="B21" s="53">
        <v>137686.53299999982</v>
      </c>
      <c r="C21" s="53">
        <v>136192.43699999945</v>
      </c>
      <c r="D21" s="53">
        <v>147690.4450000003</v>
      </c>
      <c r="E21" s="54">
        <v>142316.31299999962</v>
      </c>
      <c r="F21" s="53">
        <v>137112.14600000018</v>
      </c>
      <c r="G21" s="53">
        <v>147325.47034085961</v>
      </c>
      <c r="H21" s="53">
        <v>146501.3814251502</v>
      </c>
      <c r="I21" s="54">
        <v>149162.19032129971</v>
      </c>
      <c r="J21" s="53">
        <v>162413.45558292465</v>
      </c>
      <c r="K21" s="53">
        <v>160050.4879999999</v>
      </c>
      <c r="L21" s="53">
        <v>170358.07399999956</v>
      </c>
      <c r="M21" s="54">
        <v>162938.84999999963</v>
      </c>
      <c r="N21" s="53">
        <v>178329.29899999918</v>
      </c>
      <c r="O21" s="53">
        <v>176998.31799999997</v>
      </c>
      <c r="P21" s="53">
        <v>184417.94199999981</v>
      </c>
      <c r="Q21" s="54">
        <v>173352.12299999967</v>
      </c>
      <c r="R21" s="53">
        <v>212953.21499999985</v>
      </c>
      <c r="S21" s="53">
        <v>222922.17099999916</v>
      </c>
      <c r="T21" s="53">
        <v>230635.08899999969</v>
      </c>
      <c r="U21" s="54">
        <v>232617.40199999977</v>
      </c>
      <c r="V21" s="53">
        <v>256660.07400000095</v>
      </c>
      <c r="W21" s="53">
        <v>264161.9179999996</v>
      </c>
      <c r="X21" s="53">
        <v>279841.33899999969</v>
      </c>
      <c r="Y21" s="54">
        <v>266951.15499999933</v>
      </c>
      <c r="Z21" s="54">
        <v>271612.69900000095</v>
      </c>
      <c r="AA21" s="54">
        <v>277396.5290000001</v>
      </c>
      <c r="AB21" s="54">
        <v>262156.15899999999</v>
      </c>
      <c r="AC21" s="54">
        <v>268807.29200000037</v>
      </c>
      <c r="AD21" s="54">
        <v>277224.45000000019</v>
      </c>
      <c r="AE21" s="54">
        <v>282386.54899999965</v>
      </c>
      <c r="AF21" s="54">
        <v>283933.77000000142</v>
      </c>
      <c r="AG21" s="54">
        <v>279227.04599999916</v>
      </c>
      <c r="AH21" s="54">
        <v>296815.84699999914</v>
      </c>
      <c r="AI21" s="54">
        <v>309718.14400000032</v>
      </c>
      <c r="AJ21" s="54">
        <v>326552.9020000007</v>
      </c>
      <c r="AK21" s="54">
        <v>347326.27400000021</v>
      </c>
      <c r="AL21" s="54">
        <v>371517.74999999814</v>
      </c>
      <c r="AM21" s="54">
        <v>375145.527999999</v>
      </c>
      <c r="AN21" s="54">
        <v>413779.33100000024</v>
      </c>
      <c r="AO21" s="54">
        <v>419625.30600000173</v>
      </c>
      <c r="AP21" s="54">
        <v>445918.42100000009</v>
      </c>
      <c r="AQ21" s="54">
        <v>437042.04799999855</v>
      </c>
      <c r="AR21" s="54">
        <v>467426.41100000031</v>
      </c>
      <c r="AS21" s="54">
        <v>507826.16000000015</v>
      </c>
      <c r="AT21" s="54">
        <v>525843.66999999993</v>
      </c>
      <c r="AU21" s="54">
        <v>512841.07200000249</v>
      </c>
      <c r="AV21" s="54">
        <v>528475.53599999845</v>
      </c>
      <c r="AW21" s="54">
        <v>551150.01600000076</v>
      </c>
      <c r="AX21" s="54">
        <v>564283.8639999982</v>
      </c>
      <c r="AY21" s="54">
        <v>551081.18100000173</v>
      </c>
    </row>
    <row r="22" spans="1:51" s="45" customFormat="1" ht="16.5" thickBot="1" x14ac:dyDescent="0.3">
      <c r="A22" s="90" t="s">
        <v>10</v>
      </c>
      <c r="B22" s="91">
        <v>208116.04999999996</v>
      </c>
      <c r="C22" s="91">
        <v>211889.51399999997</v>
      </c>
      <c r="D22" s="91">
        <v>217059.62</v>
      </c>
      <c r="E22" s="92">
        <v>218779.14800000002</v>
      </c>
      <c r="F22" s="91">
        <v>225403.85699999999</v>
      </c>
      <c r="G22" s="91">
        <v>232798.304</v>
      </c>
      <c r="H22" s="91">
        <v>240283.37599999999</v>
      </c>
      <c r="I22" s="92">
        <v>243176.18</v>
      </c>
      <c r="J22" s="91">
        <v>248898.54900000003</v>
      </c>
      <c r="K22" s="91">
        <v>270476.98300000007</v>
      </c>
      <c r="L22" s="91">
        <v>278462.33199999999</v>
      </c>
      <c r="M22" s="92">
        <v>294632.07399999996</v>
      </c>
      <c r="N22" s="91">
        <v>302915.84500000003</v>
      </c>
      <c r="O22" s="91">
        <v>318187.56799999997</v>
      </c>
      <c r="P22" s="91">
        <v>347165.212</v>
      </c>
      <c r="Q22" s="92">
        <v>370848.77499999991</v>
      </c>
      <c r="R22" s="91">
        <v>391016.42099999997</v>
      </c>
      <c r="S22" s="91">
        <v>403059.40500000003</v>
      </c>
      <c r="T22" s="91">
        <v>421097.55900000001</v>
      </c>
      <c r="U22" s="92">
        <v>435910.45000000007</v>
      </c>
      <c r="V22" s="91">
        <v>452099.64000000007</v>
      </c>
      <c r="W22" s="91">
        <v>462360.64700000006</v>
      </c>
      <c r="X22" s="91">
        <v>476559.79799999995</v>
      </c>
      <c r="Y22" s="92">
        <v>489610.64299999998</v>
      </c>
      <c r="Z22" s="92">
        <v>506240.74299999996</v>
      </c>
      <c r="AA22" s="92">
        <v>521051.033</v>
      </c>
      <c r="AB22" s="92">
        <v>554513.06700000004</v>
      </c>
      <c r="AC22" s="92">
        <v>568510.85100000002</v>
      </c>
      <c r="AD22" s="92">
        <v>584868.54399999999</v>
      </c>
      <c r="AE22" s="92">
        <v>602656.91200000001</v>
      </c>
      <c r="AF22" s="92">
        <v>626345.37799999991</v>
      </c>
      <c r="AG22" s="92">
        <v>636726.76600000006</v>
      </c>
      <c r="AH22" s="92">
        <v>651296.27500000002</v>
      </c>
      <c r="AI22" s="92">
        <v>669457.76</v>
      </c>
      <c r="AJ22" s="92">
        <v>682608.1669999999</v>
      </c>
      <c r="AK22" s="92">
        <v>707284.76399999997</v>
      </c>
      <c r="AL22" s="92">
        <v>730452.30700000003</v>
      </c>
      <c r="AM22" s="92">
        <v>778223.31099999999</v>
      </c>
      <c r="AN22" s="92">
        <v>829000.45399999991</v>
      </c>
      <c r="AO22" s="92">
        <v>866704.2300000001</v>
      </c>
      <c r="AP22" s="92">
        <v>899478.07900000003</v>
      </c>
      <c r="AQ22" s="92">
        <v>934609.59499999997</v>
      </c>
      <c r="AR22" s="92">
        <v>970655.99800000014</v>
      </c>
      <c r="AS22" s="92">
        <v>1030354.162</v>
      </c>
      <c r="AT22" s="92">
        <v>1041970.296</v>
      </c>
      <c r="AU22" s="92">
        <v>1074835.1680000001</v>
      </c>
      <c r="AV22" s="92">
        <v>1104352.8</v>
      </c>
      <c r="AW22" s="92">
        <v>1129897.8839999998</v>
      </c>
      <c r="AX22" s="92">
        <v>1153571.5390000001</v>
      </c>
      <c r="AY22" s="92">
        <v>1182631.564</v>
      </c>
    </row>
    <row r="23" spans="1:51" x14ac:dyDescent="0.25"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</row>
    <row r="24" spans="1:51" x14ac:dyDescent="0.25">
      <c r="A24" s="43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</row>
    <row r="25" spans="1:51" ht="19.5" thickBot="1" x14ac:dyDescent="0.35">
      <c r="A25" s="42" t="s">
        <v>35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120"/>
      <c r="AP25" s="4"/>
      <c r="AQ25" s="4"/>
      <c r="AR25" s="4"/>
      <c r="AS25" s="120"/>
      <c r="AT25" s="4"/>
      <c r="AU25" s="4"/>
      <c r="AV25" s="4"/>
      <c r="AW25" s="120"/>
      <c r="AX25" s="4"/>
      <c r="AY25" s="120"/>
    </row>
    <row r="26" spans="1:51" ht="16.5" thickBot="1" x14ac:dyDescent="0.3">
      <c r="A26" s="147" t="s">
        <v>22</v>
      </c>
      <c r="B26" s="141">
        <v>2008</v>
      </c>
      <c r="C26" s="142"/>
      <c r="D26" s="142"/>
      <c r="E26" s="143"/>
      <c r="F26" s="141">
        <v>2009</v>
      </c>
      <c r="G26" s="142"/>
      <c r="H26" s="142"/>
      <c r="I26" s="143"/>
      <c r="J26" s="141">
        <v>2010</v>
      </c>
      <c r="K26" s="142"/>
      <c r="L26" s="142"/>
      <c r="M26" s="143"/>
      <c r="N26" s="141">
        <v>2011</v>
      </c>
      <c r="O26" s="142"/>
      <c r="P26" s="142"/>
      <c r="Q26" s="143"/>
      <c r="R26" s="141">
        <v>2012</v>
      </c>
      <c r="S26" s="142"/>
      <c r="T26" s="142"/>
      <c r="U26" s="143"/>
      <c r="V26" s="141">
        <v>2013</v>
      </c>
      <c r="W26" s="142"/>
      <c r="X26" s="142"/>
      <c r="Y26" s="143"/>
      <c r="Z26" s="144">
        <v>2014</v>
      </c>
      <c r="AA26" s="145"/>
      <c r="AB26" s="145"/>
      <c r="AC26" s="146"/>
      <c r="AD26" s="144">
        <v>2015</v>
      </c>
      <c r="AE26" s="145"/>
      <c r="AF26" s="145"/>
      <c r="AG26" s="146"/>
      <c r="AH26" s="144">
        <v>2016</v>
      </c>
      <c r="AI26" s="145"/>
      <c r="AJ26" s="145"/>
      <c r="AK26" s="146"/>
      <c r="AL26" s="127">
        <v>2017</v>
      </c>
      <c r="AM26" s="128"/>
      <c r="AN26" s="128"/>
      <c r="AO26" s="129"/>
      <c r="AP26" s="127">
        <v>2018</v>
      </c>
      <c r="AQ26" s="128"/>
      <c r="AR26" s="128"/>
      <c r="AS26" s="129"/>
      <c r="AT26" s="127">
        <v>2019</v>
      </c>
      <c r="AU26" s="128"/>
      <c r="AV26" s="128"/>
      <c r="AW26" s="129"/>
      <c r="AX26" s="127">
        <v>2020</v>
      </c>
      <c r="AY26" s="129"/>
    </row>
    <row r="27" spans="1:51" ht="16.5" thickBot="1" x14ac:dyDescent="0.3">
      <c r="A27" s="148"/>
      <c r="B27" s="82" t="s">
        <v>0</v>
      </c>
      <c r="C27" s="83" t="s">
        <v>1</v>
      </c>
      <c r="D27" s="83" t="s">
        <v>2</v>
      </c>
      <c r="E27" s="77" t="s">
        <v>3</v>
      </c>
      <c r="F27" s="82" t="s">
        <v>0</v>
      </c>
      <c r="G27" s="83" t="s">
        <v>1</v>
      </c>
      <c r="H27" s="83" t="s">
        <v>2</v>
      </c>
      <c r="I27" s="77" t="s">
        <v>3</v>
      </c>
      <c r="J27" s="82" t="s">
        <v>0</v>
      </c>
      <c r="K27" s="83" t="s">
        <v>1</v>
      </c>
      <c r="L27" s="83" t="s">
        <v>2</v>
      </c>
      <c r="M27" s="77" t="s">
        <v>3</v>
      </c>
      <c r="N27" s="82" t="s">
        <v>0</v>
      </c>
      <c r="O27" s="83" t="s">
        <v>1</v>
      </c>
      <c r="P27" s="83" t="s">
        <v>2</v>
      </c>
      <c r="Q27" s="77" t="s">
        <v>3</v>
      </c>
      <c r="R27" s="82" t="s">
        <v>0</v>
      </c>
      <c r="S27" s="83" t="s">
        <v>1</v>
      </c>
      <c r="T27" s="83" t="s">
        <v>2</v>
      </c>
      <c r="U27" s="77" t="s">
        <v>3</v>
      </c>
      <c r="V27" s="82" t="s">
        <v>0</v>
      </c>
      <c r="W27" s="83" t="s">
        <v>1</v>
      </c>
      <c r="X27" s="83" t="s">
        <v>2</v>
      </c>
      <c r="Y27" s="77" t="s">
        <v>3</v>
      </c>
      <c r="Z27" s="77" t="s">
        <v>0</v>
      </c>
      <c r="AA27" s="77" t="s">
        <v>1</v>
      </c>
      <c r="AB27" s="77" t="s">
        <v>2</v>
      </c>
      <c r="AC27" s="77" t="s">
        <v>3</v>
      </c>
      <c r="AD27" s="77" t="s">
        <v>0</v>
      </c>
      <c r="AE27" s="77" t="s">
        <v>1</v>
      </c>
      <c r="AF27" s="77" t="s">
        <v>2</v>
      </c>
      <c r="AG27" s="77" t="s">
        <v>3</v>
      </c>
      <c r="AH27" s="77" t="s">
        <v>0</v>
      </c>
      <c r="AI27" s="77" t="s">
        <v>1</v>
      </c>
      <c r="AJ27" s="77" t="s">
        <v>2</v>
      </c>
      <c r="AK27" s="77" t="s">
        <v>3</v>
      </c>
      <c r="AL27" s="77" t="s">
        <v>0</v>
      </c>
      <c r="AM27" s="77" t="s">
        <v>1</v>
      </c>
      <c r="AN27" s="77" t="s">
        <v>2</v>
      </c>
      <c r="AO27" s="77" t="s">
        <v>3</v>
      </c>
      <c r="AP27" s="77" t="s">
        <v>0</v>
      </c>
      <c r="AQ27" s="77" t="s">
        <v>1</v>
      </c>
      <c r="AR27" s="77" t="s">
        <v>2</v>
      </c>
      <c r="AS27" s="77" t="s">
        <v>3</v>
      </c>
      <c r="AT27" s="77" t="s">
        <v>0</v>
      </c>
      <c r="AU27" s="77" t="s">
        <v>1</v>
      </c>
      <c r="AV27" s="77" t="s">
        <v>2</v>
      </c>
      <c r="AW27" s="77" t="s">
        <v>3</v>
      </c>
      <c r="AX27" s="77" t="s">
        <v>0</v>
      </c>
      <c r="AY27" s="77" t="s">
        <v>1</v>
      </c>
    </row>
    <row r="28" spans="1:51" s="40" customFormat="1" x14ac:dyDescent="0.25">
      <c r="A28" s="95" t="s">
        <v>57</v>
      </c>
      <c r="B28" s="96">
        <v>2159957.5079999999</v>
      </c>
      <c r="C28" s="96">
        <v>2230945.36</v>
      </c>
      <c r="D28" s="96">
        <v>2269424.1040000003</v>
      </c>
      <c r="E28" s="96">
        <v>2259914.1510000001</v>
      </c>
      <c r="F28" s="96">
        <v>2321764.378</v>
      </c>
      <c r="G28" s="96">
        <v>2374719.0733408597</v>
      </c>
      <c r="H28" s="96">
        <v>2450638.3554251501</v>
      </c>
      <c r="I28" s="96">
        <v>2506584.7653212999</v>
      </c>
      <c r="J28" s="96">
        <v>2558992.437582925</v>
      </c>
      <c r="K28" s="96">
        <v>2639005.3339999998</v>
      </c>
      <c r="L28" s="96">
        <v>2808462.8110000002</v>
      </c>
      <c r="M28" s="97">
        <v>2974559.452</v>
      </c>
      <c r="N28" s="96">
        <v>3094940.057</v>
      </c>
      <c r="O28" s="96">
        <v>3255609.5690000001</v>
      </c>
      <c r="P28" s="96">
        <v>3387629.932</v>
      </c>
      <c r="Q28" s="97">
        <v>3578497.037</v>
      </c>
      <c r="R28" s="96">
        <v>3910810.0219999999</v>
      </c>
      <c r="S28" s="96">
        <v>4124546.4550000001</v>
      </c>
      <c r="T28" s="96">
        <v>4207386.7029999997</v>
      </c>
      <c r="U28" s="97">
        <v>4355687.76</v>
      </c>
      <c r="V28" s="96">
        <v>4599039.9230000004</v>
      </c>
      <c r="W28" s="96">
        <v>4734519.5870000003</v>
      </c>
      <c r="X28" s="96">
        <v>4901853.4289999995</v>
      </c>
      <c r="Y28" s="97">
        <v>5022147.4270000001</v>
      </c>
      <c r="Z28" s="97">
        <v>5143121.26</v>
      </c>
      <c r="AA28" s="97">
        <v>5292556.9280000003</v>
      </c>
      <c r="AB28" s="97">
        <v>5554538.2680000002</v>
      </c>
      <c r="AC28" s="97">
        <v>5884360.682</v>
      </c>
      <c r="AD28" s="97">
        <v>6066113.1730000004</v>
      </c>
      <c r="AE28" s="97">
        <v>6202390.4440000001</v>
      </c>
      <c r="AF28" s="97">
        <v>6533824.9110000003</v>
      </c>
      <c r="AG28" s="97">
        <v>6974300.0999999996</v>
      </c>
      <c r="AH28" s="97">
        <v>7233749.0300000003</v>
      </c>
      <c r="AI28" s="97">
        <v>7311553.608</v>
      </c>
      <c r="AJ28" s="97">
        <v>7536495.1720000003</v>
      </c>
      <c r="AK28" s="97">
        <v>7843338.3269999996</v>
      </c>
      <c r="AL28" s="97">
        <v>8268278.1339999996</v>
      </c>
      <c r="AM28" s="97">
        <v>8486466.648</v>
      </c>
      <c r="AN28" s="97">
        <v>8711739.4940000009</v>
      </c>
      <c r="AO28" s="97">
        <v>8926191.5130000003</v>
      </c>
      <c r="AP28" s="97">
        <v>9268623.1429999992</v>
      </c>
      <c r="AQ28" s="97">
        <v>9402636.9330000002</v>
      </c>
      <c r="AR28" s="97">
        <v>9893396.8369999994</v>
      </c>
      <c r="AS28" s="97">
        <v>10372406.844000001</v>
      </c>
      <c r="AT28" s="97">
        <v>10288579.915999999</v>
      </c>
      <c r="AU28" s="97">
        <v>10418657.193</v>
      </c>
      <c r="AV28" s="97">
        <v>10649345.006999999</v>
      </c>
      <c r="AW28" s="97">
        <v>10944007.243000001</v>
      </c>
      <c r="AX28" s="97">
        <v>11537556.592</v>
      </c>
      <c r="AY28" s="97">
        <v>11688536.125</v>
      </c>
    </row>
    <row r="29" spans="1:51" s="45" customFormat="1" x14ac:dyDescent="0.25">
      <c r="A29" s="73" t="s">
        <v>8</v>
      </c>
      <c r="B29" s="93">
        <v>1458536.2450000001</v>
      </c>
      <c r="C29" s="93">
        <v>1509973.1770000001</v>
      </c>
      <c r="D29" s="93">
        <v>1532646.3559999999</v>
      </c>
      <c r="E29" s="94">
        <v>1560246.6050000004</v>
      </c>
      <c r="F29" s="93">
        <v>1620163.807</v>
      </c>
      <c r="G29" s="93">
        <v>1704675.6359999999</v>
      </c>
      <c r="H29" s="93">
        <v>1797256.0859999999</v>
      </c>
      <c r="I29" s="94">
        <v>1850591.2709999999</v>
      </c>
      <c r="J29" s="93">
        <v>1877593.8309999998</v>
      </c>
      <c r="K29" s="93">
        <v>1923913.9530000002</v>
      </c>
      <c r="L29" s="93">
        <v>2018618.8980000003</v>
      </c>
      <c r="M29" s="94">
        <v>2153425.3960000002</v>
      </c>
      <c r="N29" s="93">
        <v>2219205.4790000003</v>
      </c>
      <c r="O29" s="93">
        <v>2323055.1179999998</v>
      </c>
      <c r="P29" s="93">
        <v>2425688.4080000003</v>
      </c>
      <c r="Q29" s="94">
        <v>2558730.5330000003</v>
      </c>
      <c r="R29" s="93">
        <v>2729552.6850000005</v>
      </c>
      <c r="S29" s="93">
        <v>2837824.264</v>
      </c>
      <c r="T29" s="93">
        <v>2927183.4950000001</v>
      </c>
      <c r="U29" s="94">
        <v>3061296.7129999995</v>
      </c>
      <c r="V29" s="93">
        <v>3187317.76</v>
      </c>
      <c r="W29" s="93">
        <v>3286033.7760000005</v>
      </c>
      <c r="X29" s="93">
        <v>3420281.6669999999</v>
      </c>
      <c r="Y29" s="94">
        <v>3552439.4880000004</v>
      </c>
      <c r="Z29" s="94">
        <v>3662854.0809999998</v>
      </c>
      <c r="AA29" s="94">
        <v>3717580.531</v>
      </c>
      <c r="AB29" s="94">
        <v>3828748.8760000002</v>
      </c>
      <c r="AC29" s="94">
        <v>3976635.0629999996</v>
      </c>
      <c r="AD29" s="94">
        <v>4051705.7989999996</v>
      </c>
      <c r="AE29" s="94">
        <v>4202517.5750000002</v>
      </c>
      <c r="AF29" s="94">
        <v>4356408.3899999997</v>
      </c>
      <c r="AG29" s="94">
        <v>4638975.9980000006</v>
      </c>
      <c r="AH29" s="94">
        <v>4788267.4969999995</v>
      </c>
      <c r="AI29" s="94">
        <v>4900399.96</v>
      </c>
      <c r="AJ29" s="94">
        <v>5152735.2010000004</v>
      </c>
      <c r="AK29" s="94">
        <v>5449413.0969999991</v>
      </c>
      <c r="AL29" s="94">
        <v>5730812.2740000011</v>
      </c>
      <c r="AM29" s="94">
        <v>5965349.955000001</v>
      </c>
      <c r="AN29" s="94">
        <v>6208791.4369999999</v>
      </c>
      <c r="AO29" s="94">
        <v>6424432.3639999991</v>
      </c>
      <c r="AP29" s="94">
        <v>6709976.3360000001</v>
      </c>
      <c r="AQ29" s="94">
        <v>6909510.0440000016</v>
      </c>
      <c r="AR29" s="94">
        <v>7150006.1259999992</v>
      </c>
      <c r="AS29" s="94">
        <v>7407814.9909999995</v>
      </c>
      <c r="AT29" s="94">
        <v>7467499.085</v>
      </c>
      <c r="AU29" s="94">
        <v>7594973.379999999</v>
      </c>
      <c r="AV29" s="94">
        <v>7695350.8619999997</v>
      </c>
      <c r="AW29" s="94">
        <v>7884734.9639999997</v>
      </c>
      <c r="AX29" s="94">
        <v>8294875.7850000001</v>
      </c>
      <c r="AY29" s="94">
        <v>8546793.318</v>
      </c>
    </row>
    <row r="30" spans="1:51" x14ac:dyDescent="0.25">
      <c r="A30" s="98" t="s">
        <v>18</v>
      </c>
      <c r="B30" s="99">
        <v>1091456.108</v>
      </c>
      <c r="C30" s="99">
        <v>1111316.3420000002</v>
      </c>
      <c r="D30" s="99">
        <v>1148810.402</v>
      </c>
      <c r="E30" s="100">
        <v>1183418.1369999999</v>
      </c>
      <c r="F30" s="99">
        <v>1226412.8559999999</v>
      </c>
      <c r="G30" s="99">
        <v>1295919.0009999999</v>
      </c>
      <c r="H30" s="99">
        <v>1366814.2629999998</v>
      </c>
      <c r="I30" s="100">
        <v>1428747.5819999999</v>
      </c>
      <c r="J30" s="99">
        <v>1463445.345</v>
      </c>
      <c r="K30" s="99">
        <v>1510401.659</v>
      </c>
      <c r="L30" s="99">
        <v>1592567.085</v>
      </c>
      <c r="M30" s="100">
        <v>1691763.9879999999</v>
      </c>
      <c r="N30" s="99">
        <v>1764158.5989999999</v>
      </c>
      <c r="O30" s="99">
        <v>1867678.3470000001</v>
      </c>
      <c r="P30" s="99">
        <v>1965799.6300000004</v>
      </c>
      <c r="Q30" s="100">
        <v>2067829.6630000002</v>
      </c>
      <c r="R30" s="99">
        <v>2172060.622</v>
      </c>
      <c r="S30" s="99">
        <v>2248342.5220000003</v>
      </c>
      <c r="T30" s="99">
        <v>2325604.352</v>
      </c>
      <c r="U30" s="100">
        <v>2452941.7450000001</v>
      </c>
      <c r="V30" s="99">
        <v>2572636.7489999998</v>
      </c>
      <c r="W30" s="99">
        <v>2671761.2030000007</v>
      </c>
      <c r="X30" s="99">
        <v>2763854.2800000003</v>
      </c>
      <c r="Y30" s="100">
        <v>2881846.5279999999</v>
      </c>
      <c r="Z30" s="100">
        <v>2976241.0809999998</v>
      </c>
      <c r="AA30" s="100">
        <v>3005912.8420000002</v>
      </c>
      <c r="AB30" s="100">
        <v>3116027.6060000001</v>
      </c>
      <c r="AC30" s="100">
        <v>3211024.6979999999</v>
      </c>
      <c r="AD30" s="100">
        <v>3263952.24</v>
      </c>
      <c r="AE30" s="100">
        <v>3377654.1539999996</v>
      </c>
      <c r="AF30" s="100">
        <v>3492808.2279999997</v>
      </c>
      <c r="AG30" s="100">
        <v>3714223.12</v>
      </c>
      <c r="AH30" s="100">
        <v>3847076.6340000001</v>
      </c>
      <c r="AI30" s="100">
        <v>3945938.98</v>
      </c>
      <c r="AJ30" s="100">
        <v>4169440.7059999998</v>
      </c>
      <c r="AK30" s="100">
        <v>4416332.1469999999</v>
      </c>
      <c r="AL30" s="100">
        <v>4682329.9300000006</v>
      </c>
      <c r="AM30" s="100">
        <v>4890677.9550000001</v>
      </c>
      <c r="AN30" s="100">
        <v>5098874.0520000001</v>
      </c>
      <c r="AO30" s="100">
        <v>5265323.3939999994</v>
      </c>
      <c r="AP30" s="100">
        <v>5549133.699</v>
      </c>
      <c r="AQ30" s="100">
        <v>5708617.8959999997</v>
      </c>
      <c r="AR30" s="100">
        <v>5851639.3859999999</v>
      </c>
      <c r="AS30" s="100">
        <v>5984013.7119999994</v>
      </c>
      <c r="AT30" s="100">
        <v>6043517.1130000018</v>
      </c>
      <c r="AU30" s="100">
        <v>6167381.1869999999</v>
      </c>
      <c r="AV30" s="100">
        <v>6215726.9120000005</v>
      </c>
      <c r="AW30" s="100">
        <v>6386426.9630000005</v>
      </c>
      <c r="AX30" s="100">
        <v>6707523.4869999997</v>
      </c>
      <c r="AY30" s="100">
        <v>6959247.3389999997</v>
      </c>
    </row>
    <row r="31" spans="1:51" s="81" customFormat="1" x14ac:dyDescent="0.25">
      <c r="A31" s="87" t="s">
        <v>42</v>
      </c>
      <c r="B31" s="88">
        <v>516459.52600000001</v>
      </c>
      <c r="C31" s="88">
        <v>533929.62699999998</v>
      </c>
      <c r="D31" s="88">
        <v>568447.94299999997</v>
      </c>
      <c r="E31" s="89">
        <v>604849.08499999996</v>
      </c>
      <c r="F31" s="88">
        <v>640027.89</v>
      </c>
      <c r="G31" s="88">
        <v>694813.223</v>
      </c>
      <c r="H31" s="88">
        <v>731728.96799999999</v>
      </c>
      <c r="I31" s="89">
        <v>718719.61899999995</v>
      </c>
      <c r="J31" s="88">
        <v>712340.16700000002</v>
      </c>
      <c r="K31" s="88">
        <v>734817.44400000002</v>
      </c>
      <c r="L31" s="88">
        <v>764840.66200000001</v>
      </c>
      <c r="M31" s="89">
        <v>798879.16700000002</v>
      </c>
      <c r="N31" s="88">
        <v>841918.29299999995</v>
      </c>
      <c r="O31" s="88">
        <v>898262.91399999999</v>
      </c>
      <c r="P31" s="88">
        <v>957696.86699999997</v>
      </c>
      <c r="Q31" s="89">
        <v>1049307.8389999999</v>
      </c>
      <c r="R31" s="88">
        <v>1176040.611</v>
      </c>
      <c r="S31" s="88">
        <v>1265189.5859999999</v>
      </c>
      <c r="T31" s="88">
        <v>1330880.7549999999</v>
      </c>
      <c r="U31" s="89">
        <v>1421257.602</v>
      </c>
      <c r="V31" s="88">
        <v>1548521.916</v>
      </c>
      <c r="W31" s="88">
        <v>1633993.0319999999</v>
      </c>
      <c r="X31" s="88">
        <v>1683638.7209999999</v>
      </c>
      <c r="Y31" s="89">
        <v>1740034.51</v>
      </c>
      <c r="Z31" s="89">
        <v>1784950.121</v>
      </c>
      <c r="AA31" s="89">
        <v>1739476.5079999999</v>
      </c>
      <c r="AB31" s="89">
        <v>1766396.6740000001</v>
      </c>
      <c r="AC31" s="89">
        <v>1717377.0889999999</v>
      </c>
      <c r="AD31" s="89">
        <v>1722989.257</v>
      </c>
      <c r="AE31" s="89">
        <v>1784307.406</v>
      </c>
      <c r="AF31" s="89">
        <v>1811438.26</v>
      </c>
      <c r="AG31" s="89">
        <v>1955484.15</v>
      </c>
      <c r="AH31" s="89">
        <v>2065594.774</v>
      </c>
      <c r="AI31" s="89">
        <v>2178442.6770000001</v>
      </c>
      <c r="AJ31" s="89">
        <v>2382081.8960000002</v>
      </c>
      <c r="AK31" s="89">
        <v>2572010.0290000001</v>
      </c>
      <c r="AL31" s="89">
        <v>2809673.5440000002</v>
      </c>
      <c r="AM31" s="89">
        <v>3012742.3560000001</v>
      </c>
      <c r="AN31" s="89">
        <v>3194025.591</v>
      </c>
      <c r="AO31" s="89">
        <v>3260935.2119999998</v>
      </c>
      <c r="AP31" s="89">
        <v>3459965.5120000001</v>
      </c>
      <c r="AQ31" s="89">
        <v>3594105.1159999999</v>
      </c>
      <c r="AR31" s="89">
        <v>3795969.6260000002</v>
      </c>
      <c r="AS31" s="89">
        <v>3863625.3480000002</v>
      </c>
      <c r="AT31" s="89">
        <v>3918701.0010000002</v>
      </c>
      <c r="AU31" s="89">
        <v>4041976.3679999998</v>
      </c>
      <c r="AV31" s="89">
        <v>4034166.3939999999</v>
      </c>
      <c r="AW31" s="89">
        <v>4137434.8560000001</v>
      </c>
      <c r="AX31" s="89">
        <v>4253748.426</v>
      </c>
      <c r="AY31" s="89">
        <v>4406668.5880000005</v>
      </c>
    </row>
    <row r="32" spans="1:51" s="81" customFormat="1" x14ac:dyDescent="0.25">
      <c r="A32" s="87" t="s">
        <v>43</v>
      </c>
      <c r="B32" s="88">
        <v>373711.02600000001</v>
      </c>
      <c r="C32" s="88">
        <v>380962.38400000002</v>
      </c>
      <c r="D32" s="88">
        <v>392112.45600000001</v>
      </c>
      <c r="E32" s="89">
        <v>387842.66200000001</v>
      </c>
      <c r="F32" s="88">
        <v>401317.77399999998</v>
      </c>
      <c r="G32" s="88">
        <v>416059.03899999999</v>
      </c>
      <c r="H32" s="88">
        <v>437310.42</v>
      </c>
      <c r="I32" s="89">
        <v>486109.83799999999</v>
      </c>
      <c r="J32" s="88">
        <v>524214.23200000002</v>
      </c>
      <c r="K32" s="88">
        <v>548024.42200000002</v>
      </c>
      <c r="L32" s="88">
        <v>578161.49899999995</v>
      </c>
      <c r="M32" s="89">
        <v>610920.87600000005</v>
      </c>
      <c r="N32" s="88">
        <v>645366.12399999995</v>
      </c>
      <c r="O32" s="88">
        <v>682341.30099999998</v>
      </c>
      <c r="P32" s="88">
        <v>711881.01500000001</v>
      </c>
      <c r="Q32" s="89">
        <v>709036.97600000002</v>
      </c>
      <c r="R32" s="88">
        <v>708128.84</v>
      </c>
      <c r="S32" s="88">
        <v>700300</v>
      </c>
      <c r="T32" s="88">
        <v>705506.23100000003</v>
      </c>
      <c r="U32" s="89">
        <v>708920.21600000001</v>
      </c>
      <c r="V32" s="88">
        <v>721986.51199999999</v>
      </c>
      <c r="W32" s="88">
        <v>745796.81799999997</v>
      </c>
      <c r="X32" s="88">
        <v>769698.777</v>
      </c>
      <c r="Y32" s="89">
        <v>808175.18599999999</v>
      </c>
      <c r="Z32" s="89">
        <v>852560.95499999996</v>
      </c>
      <c r="AA32" s="89">
        <v>904566.82299999997</v>
      </c>
      <c r="AB32" s="89">
        <v>968675.65599999996</v>
      </c>
      <c r="AC32" s="89">
        <v>1074986.3489999999</v>
      </c>
      <c r="AD32" s="89">
        <v>1120078.676</v>
      </c>
      <c r="AE32" s="89">
        <v>1177703.895</v>
      </c>
      <c r="AF32" s="89">
        <v>1248187.8870000001</v>
      </c>
      <c r="AG32" s="89">
        <v>1280654.3770000001</v>
      </c>
      <c r="AH32" s="89">
        <v>1317747.2960000001</v>
      </c>
      <c r="AI32" s="89">
        <v>1319139.111</v>
      </c>
      <c r="AJ32" s="89">
        <v>1329566.912</v>
      </c>
      <c r="AK32" s="89">
        <v>1360892.588</v>
      </c>
      <c r="AL32" s="89">
        <v>1386664.4920000001</v>
      </c>
      <c r="AM32" s="89">
        <v>1404737.2050000001</v>
      </c>
      <c r="AN32" s="89">
        <v>1438832.067</v>
      </c>
      <c r="AO32" s="89">
        <v>1479777.9909999999</v>
      </c>
      <c r="AP32" s="89">
        <v>1543101.7749999999</v>
      </c>
      <c r="AQ32" s="89">
        <v>1602122.601</v>
      </c>
      <c r="AR32" s="89">
        <v>1548839.8130000001</v>
      </c>
      <c r="AS32" s="89">
        <v>1572140.071</v>
      </c>
      <c r="AT32" s="89">
        <v>1608999.5830000001</v>
      </c>
      <c r="AU32" s="89">
        <v>1623070.746</v>
      </c>
      <c r="AV32" s="89">
        <v>1672019.5919999999</v>
      </c>
      <c r="AW32" s="89">
        <v>1715162.621</v>
      </c>
      <c r="AX32" s="89">
        <v>1881991.2549999999</v>
      </c>
      <c r="AY32" s="89">
        <v>1967563.4669999999</v>
      </c>
    </row>
    <row r="33" spans="1:51" s="81" customFormat="1" x14ac:dyDescent="0.25">
      <c r="A33" s="87" t="s">
        <v>44</v>
      </c>
      <c r="B33" s="88">
        <v>150240.31099999999</v>
      </c>
      <c r="C33" s="88">
        <v>148239.71</v>
      </c>
      <c r="D33" s="88">
        <v>140774.21400000001</v>
      </c>
      <c r="E33" s="89">
        <v>140725.16399999999</v>
      </c>
      <c r="F33" s="88">
        <v>133855.24400000001</v>
      </c>
      <c r="G33" s="88">
        <v>133644.50899999999</v>
      </c>
      <c r="H33" s="88">
        <v>143059.33799999999</v>
      </c>
      <c r="I33" s="89">
        <v>172186.91500000001</v>
      </c>
      <c r="J33" s="88">
        <v>173412.90100000001</v>
      </c>
      <c r="K33" s="88">
        <v>171792.98499999999</v>
      </c>
      <c r="L33" s="88">
        <v>188281.95800000001</v>
      </c>
      <c r="M33" s="89">
        <v>218629.201</v>
      </c>
      <c r="N33" s="88">
        <v>209623.389</v>
      </c>
      <c r="O33" s="88">
        <v>221796.18700000001</v>
      </c>
      <c r="P33" s="88">
        <v>228348.068</v>
      </c>
      <c r="Q33" s="89">
        <v>229233.29199999999</v>
      </c>
      <c r="R33" s="88">
        <v>214283.41699999999</v>
      </c>
      <c r="S33" s="88">
        <v>210810.29199999999</v>
      </c>
      <c r="T33" s="88">
        <v>213337.74400000001</v>
      </c>
      <c r="U33" s="89">
        <v>219600.34599999999</v>
      </c>
      <c r="V33" s="88">
        <v>222836.08900000001</v>
      </c>
      <c r="W33" s="88">
        <v>217890.984</v>
      </c>
      <c r="X33" s="88">
        <v>228681.739</v>
      </c>
      <c r="Y33" s="89">
        <v>241544.715</v>
      </c>
      <c r="Z33" s="89">
        <v>249119.02499999999</v>
      </c>
      <c r="AA33" s="89">
        <v>262679.25799999997</v>
      </c>
      <c r="AB33" s="89">
        <v>273794.52799999999</v>
      </c>
      <c r="AC33" s="89">
        <v>308549.76400000002</v>
      </c>
      <c r="AD33" s="89">
        <v>305460.11099999998</v>
      </c>
      <c r="AE33" s="89">
        <v>302431.91399999999</v>
      </c>
      <c r="AF33" s="89">
        <v>317545.08500000002</v>
      </c>
      <c r="AG33" s="89">
        <v>360888.924</v>
      </c>
      <c r="AH33" s="89">
        <v>348172.598</v>
      </c>
      <c r="AI33" s="89">
        <v>333406.25400000002</v>
      </c>
      <c r="AJ33" s="89">
        <v>338397.462</v>
      </c>
      <c r="AK33" s="89">
        <v>367654.511</v>
      </c>
      <c r="AL33" s="89">
        <v>360465.91</v>
      </c>
      <c r="AM33" s="89">
        <v>349118.27600000001</v>
      </c>
      <c r="AN33" s="89">
        <v>342581.39899999998</v>
      </c>
      <c r="AO33" s="89">
        <v>388927.78100000002</v>
      </c>
      <c r="AP33" s="89">
        <v>402217.17599999998</v>
      </c>
      <c r="AQ33" s="89">
        <v>370892.74099999998</v>
      </c>
      <c r="AR33" s="89">
        <v>356605.64500000002</v>
      </c>
      <c r="AS33" s="89">
        <v>387053.364</v>
      </c>
      <c r="AT33" s="89">
        <v>369517.94799999997</v>
      </c>
      <c r="AU33" s="89">
        <v>365251.00300000003</v>
      </c>
      <c r="AV33" s="89">
        <v>368100.50699999998</v>
      </c>
      <c r="AW33" s="89">
        <v>390136.00199999998</v>
      </c>
      <c r="AX33" s="89">
        <v>412691.55099999998</v>
      </c>
      <c r="AY33" s="89">
        <v>421073.875</v>
      </c>
    </row>
    <row r="34" spans="1:51" s="81" customFormat="1" x14ac:dyDescent="0.25">
      <c r="A34" s="87" t="s">
        <v>45</v>
      </c>
      <c r="B34" s="88">
        <v>51045.244999999995</v>
      </c>
      <c r="C34" s="88">
        <v>48184.621000000276</v>
      </c>
      <c r="D34" s="88">
        <v>47475.789000000106</v>
      </c>
      <c r="E34" s="89">
        <v>50001.226000000024</v>
      </c>
      <c r="F34" s="88">
        <v>51211.947999999858</v>
      </c>
      <c r="G34" s="88">
        <v>51402.229999999749</v>
      </c>
      <c r="H34" s="88">
        <v>54715.536999999778</v>
      </c>
      <c r="I34" s="89">
        <v>51731.209999999963</v>
      </c>
      <c r="J34" s="88">
        <v>53478.044999999925</v>
      </c>
      <c r="K34" s="88">
        <v>55766.808000000194</v>
      </c>
      <c r="L34" s="88">
        <v>61282.966000000015</v>
      </c>
      <c r="M34" s="89">
        <v>63334.743999999948</v>
      </c>
      <c r="N34" s="88">
        <v>67250.793000000063</v>
      </c>
      <c r="O34" s="88">
        <v>65277.945000000298</v>
      </c>
      <c r="P34" s="88">
        <v>67873.6800000004</v>
      </c>
      <c r="Q34" s="89">
        <v>80251.556000000332</v>
      </c>
      <c r="R34" s="88">
        <v>73607.75400000019</v>
      </c>
      <c r="S34" s="88">
        <v>72042.64400000032</v>
      </c>
      <c r="T34" s="88">
        <v>75879.621999999974</v>
      </c>
      <c r="U34" s="89">
        <v>103163.58100000024</v>
      </c>
      <c r="V34" s="88">
        <v>79292.231999999844</v>
      </c>
      <c r="W34" s="88">
        <v>74080.369000000879</v>
      </c>
      <c r="X34" s="88">
        <v>81835.043000000529</v>
      </c>
      <c r="Y34" s="89">
        <v>92092.117000000086</v>
      </c>
      <c r="Z34" s="89">
        <v>89610.979999999981</v>
      </c>
      <c r="AA34" s="89">
        <v>99190.253000000492</v>
      </c>
      <c r="AB34" s="89">
        <v>107160.74800000014</v>
      </c>
      <c r="AC34" s="89">
        <v>110111.49599999981</v>
      </c>
      <c r="AD34" s="89">
        <v>115424.196</v>
      </c>
      <c r="AE34" s="89">
        <v>113210.93899999978</v>
      </c>
      <c r="AF34" s="89">
        <v>115636.99599999981</v>
      </c>
      <c r="AG34" s="89">
        <v>117195.66900000023</v>
      </c>
      <c r="AH34" s="89">
        <v>115561.96599999955</v>
      </c>
      <c r="AI34" s="89">
        <v>114950.93799999962</v>
      </c>
      <c r="AJ34" s="89">
        <v>119394.43599999975</v>
      </c>
      <c r="AK34" s="89">
        <v>115775.01899999939</v>
      </c>
      <c r="AL34" s="89">
        <v>125525.98400000017</v>
      </c>
      <c r="AM34" s="89">
        <v>124080.11799999978</v>
      </c>
      <c r="AN34" s="89">
        <v>123434.99500000011</v>
      </c>
      <c r="AO34" s="89">
        <v>135682.40999999922</v>
      </c>
      <c r="AP34" s="89">
        <v>143849.23599999957</v>
      </c>
      <c r="AQ34" s="89">
        <v>141497.43799999915</v>
      </c>
      <c r="AR34" s="89">
        <v>150224.30199999921</v>
      </c>
      <c r="AS34" s="89">
        <v>161194.92899999954</v>
      </c>
      <c r="AT34" s="89">
        <v>146298.58100000117</v>
      </c>
      <c r="AU34" s="89">
        <v>137083.06999999937</v>
      </c>
      <c r="AV34" s="89">
        <v>141440.41900000069</v>
      </c>
      <c r="AW34" s="89">
        <v>143693.48400000017</v>
      </c>
      <c r="AX34" s="89">
        <v>159092.25499999989</v>
      </c>
      <c r="AY34" s="89">
        <v>163941.40899999905</v>
      </c>
    </row>
    <row r="35" spans="1:51" x14ac:dyDescent="0.25">
      <c r="A35" s="98" t="s">
        <v>19</v>
      </c>
      <c r="B35" s="99">
        <v>367080.13699999999</v>
      </c>
      <c r="C35" s="99">
        <v>398656.83499999996</v>
      </c>
      <c r="D35" s="99">
        <v>383835.95400000003</v>
      </c>
      <c r="E35" s="100">
        <v>376828.46799999999</v>
      </c>
      <c r="F35" s="99">
        <v>393750.951</v>
      </c>
      <c r="G35" s="99">
        <v>408756.63500000001</v>
      </c>
      <c r="H35" s="99">
        <v>430441.82300000003</v>
      </c>
      <c r="I35" s="100">
        <v>421843.68899999995</v>
      </c>
      <c r="J35" s="99">
        <v>414148.48600000003</v>
      </c>
      <c r="K35" s="99">
        <v>413512.29399999999</v>
      </c>
      <c r="L35" s="99">
        <v>426051.81299999997</v>
      </c>
      <c r="M35" s="100">
        <v>461661.40800000005</v>
      </c>
      <c r="N35" s="99">
        <v>455046.88</v>
      </c>
      <c r="O35" s="99">
        <v>455376.77100000001</v>
      </c>
      <c r="P35" s="99">
        <v>459888.77799999999</v>
      </c>
      <c r="Q35" s="100">
        <v>490900.87</v>
      </c>
      <c r="R35" s="99">
        <v>557492.06300000008</v>
      </c>
      <c r="S35" s="99">
        <v>589481.74199999997</v>
      </c>
      <c r="T35" s="99">
        <v>601579.14299999992</v>
      </c>
      <c r="U35" s="100">
        <v>608354.96799999999</v>
      </c>
      <c r="V35" s="99">
        <v>614681.01099999994</v>
      </c>
      <c r="W35" s="99">
        <v>614272.57299999997</v>
      </c>
      <c r="X35" s="99">
        <v>656427.38699999999</v>
      </c>
      <c r="Y35" s="100">
        <v>670592.96</v>
      </c>
      <c r="Z35" s="100">
        <v>686613</v>
      </c>
      <c r="AA35" s="100">
        <v>711667.68900000001</v>
      </c>
      <c r="AB35" s="100">
        <v>712721.2699999999</v>
      </c>
      <c r="AC35" s="100">
        <v>765610.36499999987</v>
      </c>
      <c r="AD35" s="100">
        <v>787753.55900000001</v>
      </c>
      <c r="AE35" s="100">
        <v>824863.42099999997</v>
      </c>
      <c r="AF35" s="100">
        <v>863600.16200000001</v>
      </c>
      <c r="AG35" s="100">
        <v>924752.87800000003</v>
      </c>
      <c r="AH35" s="100">
        <v>941190.8629999999</v>
      </c>
      <c r="AI35" s="100">
        <v>954460.98</v>
      </c>
      <c r="AJ35" s="100">
        <v>983294.495</v>
      </c>
      <c r="AK35" s="100">
        <v>1033080.95</v>
      </c>
      <c r="AL35" s="100">
        <v>1048482.344</v>
      </c>
      <c r="AM35" s="100">
        <v>1074672</v>
      </c>
      <c r="AN35" s="100">
        <v>1109917.385</v>
      </c>
      <c r="AO35" s="100">
        <v>1159108.97</v>
      </c>
      <c r="AP35" s="100">
        <v>1160842.6370000001</v>
      </c>
      <c r="AQ35" s="100">
        <v>1200892.148</v>
      </c>
      <c r="AR35" s="100">
        <v>1298366.74</v>
      </c>
      <c r="AS35" s="100">
        <v>1423801.2789999999</v>
      </c>
      <c r="AT35" s="100">
        <v>1423981.9719999998</v>
      </c>
      <c r="AU35" s="100">
        <v>1427592.193</v>
      </c>
      <c r="AV35" s="100">
        <v>1479623.9499999997</v>
      </c>
      <c r="AW35" s="100">
        <v>1498308.0010000002</v>
      </c>
      <c r="AX35" s="100">
        <v>1587352.298</v>
      </c>
      <c r="AY35" s="100">
        <v>1587545.9790000001</v>
      </c>
    </row>
    <row r="36" spans="1:51" s="81" customFormat="1" x14ac:dyDescent="0.25">
      <c r="A36" s="87" t="s">
        <v>42</v>
      </c>
      <c r="B36" s="88">
        <v>207150.97099999999</v>
      </c>
      <c r="C36" s="88">
        <v>228558.93599999999</v>
      </c>
      <c r="D36" s="88">
        <v>219122.88099999999</v>
      </c>
      <c r="E36" s="89">
        <v>224022.31599999999</v>
      </c>
      <c r="F36" s="88">
        <v>233541.64</v>
      </c>
      <c r="G36" s="88">
        <v>255879.38200000001</v>
      </c>
      <c r="H36" s="88">
        <v>261628.416</v>
      </c>
      <c r="I36" s="89">
        <v>249568.45199999999</v>
      </c>
      <c r="J36" s="88">
        <v>244656.867</v>
      </c>
      <c r="K36" s="88">
        <v>252879.89</v>
      </c>
      <c r="L36" s="88">
        <v>260808.247</v>
      </c>
      <c r="M36" s="89">
        <v>262513.42800000001</v>
      </c>
      <c r="N36" s="88">
        <v>258045.51699999999</v>
      </c>
      <c r="O36" s="88">
        <v>239847.98499999999</v>
      </c>
      <c r="P36" s="88">
        <v>262619.87800000003</v>
      </c>
      <c r="Q36" s="89">
        <v>284469.51</v>
      </c>
      <c r="R36" s="88">
        <v>339584.80300000001</v>
      </c>
      <c r="S36" s="88">
        <v>358465.21600000001</v>
      </c>
      <c r="T36" s="88">
        <v>357432.43699999998</v>
      </c>
      <c r="U36" s="89">
        <v>373400.43</v>
      </c>
      <c r="V36" s="88">
        <v>381400.06699999998</v>
      </c>
      <c r="W36" s="88">
        <v>375089.64600000001</v>
      </c>
      <c r="X36" s="88">
        <v>411874.99900000001</v>
      </c>
      <c r="Y36" s="89">
        <v>430513.58100000001</v>
      </c>
      <c r="Z36" s="89">
        <v>431099.53200000001</v>
      </c>
      <c r="AA36" s="89">
        <v>435165.44400000002</v>
      </c>
      <c r="AB36" s="89">
        <v>450319.75400000002</v>
      </c>
      <c r="AC36" s="89">
        <v>462771.99800000002</v>
      </c>
      <c r="AD36" s="89">
        <v>500525.326</v>
      </c>
      <c r="AE36" s="89">
        <v>520245.337</v>
      </c>
      <c r="AF36" s="89">
        <v>544361.94999999995</v>
      </c>
      <c r="AG36" s="89">
        <v>575536.27800000005</v>
      </c>
      <c r="AH36" s="89">
        <v>596133.56700000004</v>
      </c>
      <c r="AI36" s="89">
        <v>597587.38100000005</v>
      </c>
      <c r="AJ36" s="89">
        <v>614160.61100000003</v>
      </c>
      <c r="AK36" s="89">
        <v>628719.85199999996</v>
      </c>
      <c r="AL36" s="89">
        <v>649859.19999999995</v>
      </c>
      <c r="AM36" s="89">
        <v>676184.48600000003</v>
      </c>
      <c r="AN36" s="89">
        <v>715485.65899999999</v>
      </c>
      <c r="AO36" s="89">
        <v>724952.98400000005</v>
      </c>
      <c r="AP36" s="89">
        <v>724786.48300000001</v>
      </c>
      <c r="AQ36" s="89">
        <v>768212.07400000002</v>
      </c>
      <c r="AR36" s="89">
        <v>815339.38</v>
      </c>
      <c r="AS36" s="89">
        <v>887508.10699999996</v>
      </c>
      <c r="AT36" s="89">
        <v>913292.39500000002</v>
      </c>
      <c r="AU36" s="89">
        <v>920988.97499999998</v>
      </c>
      <c r="AV36" s="89">
        <v>963839.51599999995</v>
      </c>
      <c r="AW36" s="89">
        <v>977121.65399999998</v>
      </c>
      <c r="AX36" s="89">
        <v>1017985.301</v>
      </c>
      <c r="AY36" s="89">
        <v>1012805.949</v>
      </c>
    </row>
    <row r="37" spans="1:51" s="81" customFormat="1" x14ac:dyDescent="0.25">
      <c r="A37" s="87" t="s">
        <v>43</v>
      </c>
      <c r="B37" s="88">
        <v>117880.70299999999</v>
      </c>
      <c r="C37" s="88">
        <v>123428.54</v>
      </c>
      <c r="D37" s="88">
        <v>124636.886</v>
      </c>
      <c r="E37" s="89">
        <v>109883.92200000001</v>
      </c>
      <c r="F37" s="88">
        <v>111223.72500000001</v>
      </c>
      <c r="G37" s="88">
        <v>115475.04700000001</v>
      </c>
      <c r="H37" s="88">
        <v>119473.50599999999</v>
      </c>
      <c r="I37" s="89">
        <v>125149.746</v>
      </c>
      <c r="J37" s="88">
        <v>106395.40300000001</v>
      </c>
      <c r="K37" s="88">
        <v>115505.213</v>
      </c>
      <c r="L37" s="88">
        <v>117645.16899999999</v>
      </c>
      <c r="M37" s="89">
        <v>134888.01300000001</v>
      </c>
      <c r="N37" s="88">
        <v>126579.757</v>
      </c>
      <c r="O37" s="88">
        <v>140948.97899999999</v>
      </c>
      <c r="P37" s="88">
        <v>135183.995</v>
      </c>
      <c r="Q37" s="89">
        <v>140783.353</v>
      </c>
      <c r="R37" s="88">
        <v>146135.016</v>
      </c>
      <c r="S37" s="88">
        <v>157193.62100000001</v>
      </c>
      <c r="T37" s="88">
        <v>160904.842</v>
      </c>
      <c r="U37" s="89">
        <v>165211.12599999999</v>
      </c>
      <c r="V37" s="88">
        <v>157171.44399999999</v>
      </c>
      <c r="W37" s="88">
        <v>173978.77499999999</v>
      </c>
      <c r="X37" s="88">
        <v>170467.117</v>
      </c>
      <c r="Y37" s="89">
        <v>165989.274</v>
      </c>
      <c r="Z37" s="89">
        <v>183707.61799999999</v>
      </c>
      <c r="AA37" s="89">
        <v>196023.26800000001</v>
      </c>
      <c r="AB37" s="89">
        <v>179985.58600000001</v>
      </c>
      <c r="AC37" s="89">
        <v>207199.55499999999</v>
      </c>
      <c r="AD37" s="89">
        <v>202557.65900000001</v>
      </c>
      <c r="AE37" s="89">
        <v>211042.65700000001</v>
      </c>
      <c r="AF37" s="89">
        <v>220760.26500000001</v>
      </c>
      <c r="AG37" s="89">
        <v>237867.073</v>
      </c>
      <c r="AH37" s="89">
        <v>235455.78400000001</v>
      </c>
      <c r="AI37" s="89">
        <v>246135.88699999999</v>
      </c>
      <c r="AJ37" s="89">
        <v>246968.69399999999</v>
      </c>
      <c r="AK37" s="89">
        <v>266958.46100000001</v>
      </c>
      <c r="AL37" s="89">
        <v>262371.56199999998</v>
      </c>
      <c r="AM37" s="89">
        <v>257170.38699999999</v>
      </c>
      <c r="AN37" s="89">
        <v>269603.59700000001</v>
      </c>
      <c r="AO37" s="89">
        <v>299267.50599999999</v>
      </c>
      <c r="AP37" s="89">
        <v>296905.386</v>
      </c>
      <c r="AQ37" s="89">
        <v>284725.82400000002</v>
      </c>
      <c r="AR37" s="89">
        <v>311152.05900000001</v>
      </c>
      <c r="AS37" s="89">
        <v>337349.1</v>
      </c>
      <c r="AT37" s="89">
        <v>332148.02299999999</v>
      </c>
      <c r="AU37" s="89">
        <v>328295.89</v>
      </c>
      <c r="AV37" s="89">
        <v>329042.52299999999</v>
      </c>
      <c r="AW37" s="89">
        <v>340275.77600000001</v>
      </c>
      <c r="AX37" s="89">
        <v>361298.50199999998</v>
      </c>
      <c r="AY37" s="89">
        <v>353131</v>
      </c>
    </row>
    <row r="38" spans="1:51" s="81" customFormat="1" x14ac:dyDescent="0.25">
      <c r="A38" s="87" t="s">
        <v>44</v>
      </c>
      <c r="B38" s="88">
        <v>29684.514999999999</v>
      </c>
      <c r="C38" s="88">
        <v>25932.195</v>
      </c>
      <c r="D38" s="88">
        <v>23783.210999999999</v>
      </c>
      <c r="E38" s="89">
        <v>25439.035</v>
      </c>
      <c r="F38" s="88">
        <v>37261.142999999996</v>
      </c>
      <c r="G38" s="88">
        <v>22535.806</v>
      </c>
      <c r="H38" s="88">
        <v>26921.127</v>
      </c>
      <c r="I38" s="89">
        <v>27270.683000000001</v>
      </c>
      <c r="J38" s="88">
        <v>32675.127</v>
      </c>
      <c r="K38" s="88">
        <v>29822.636999999999</v>
      </c>
      <c r="L38" s="88">
        <v>31160.677</v>
      </c>
      <c r="M38" s="89">
        <v>48808.521000000001</v>
      </c>
      <c r="N38" s="88">
        <v>53280.93</v>
      </c>
      <c r="O38" s="88">
        <v>55713.252</v>
      </c>
      <c r="P38" s="88">
        <v>47563.243000000002</v>
      </c>
      <c r="Q38" s="89">
        <v>51067.154000000002</v>
      </c>
      <c r="R38" s="88">
        <v>56106.735000000001</v>
      </c>
      <c r="S38" s="88">
        <v>56244.79</v>
      </c>
      <c r="T38" s="88">
        <v>62823.64</v>
      </c>
      <c r="U38" s="89">
        <v>50231.89</v>
      </c>
      <c r="V38" s="88">
        <v>55162.587</v>
      </c>
      <c r="W38" s="88">
        <v>47284.955000000002</v>
      </c>
      <c r="X38" s="88">
        <v>55726.15</v>
      </c>
      <c r="Y38" s="89">
        <v>55003.432000000001</v>
      </c>
      <c r="Z38" s="89">
        <v>53828.472000000002</v>
      </c>
      <c r="AA38" s="89">
        <v>57499.61</v>
      </c>
      <c r="AB38" s="89">
        <v>57840.639000000003</v>
      </c>
      <c r="AC38" s="89">
        <v>72420.425000000003</v>
      </c>
      <c r="AD38" s="89">
        <v>62321.02</v>
      </c>
      <c r="AE38" s="89">
        <v>69825.607999999993</v>
      </c>
      <c r="AF38" s="89">
        <v>73243.691000000006</v>
      </c>
      <c r="AG38" s="89">
        <v>85558.911999999997</v>
      </c>
      <c r="AH38" s="89">
        <v>83985.707999999999</v>
      </c>
      <c r="AI38" s="89">
        <v>83366.326000000001</v>
      </c>
      <c r="AJ38" s="89">
        <v>95285.63</v>
      </c>
      <c r="AK38" s="89">
        <v>111547.327</v>
      </c>
      <c r="AL38" s="89">
        <v>108955.98299999999</v>
      </c>
      <c r="AM38" s="89">
        <v>110757.962</v>
      </c>
      <c r="AN38" s="89">
        <v>96162.46</v>
      </c>
      <c r="AO38" s="89">
        <v>107082.64599999999</v>
      </c>
      <c r="AP38" s="89">
        <v>102405.531</v>
      </c>
      <c r="AQ38" s="89">
        <v>109443.11500000001</v>
      </c>
      <c r="AR38" s="89">
        <v>134031.33900000001</v>
      </c>
      <c r="AS38" s="89">
        <v>156912.70199999999</v>
      </c>
      <c r="AT38" s="89">
        <v>139234.10399999999</v>
      </c>
      <c r="AU38" s="89">
        <v>132152.71900000001</v>
      </c>
      <c r="AV38" s="89">
        <v>146900.644</v>
      </c>
      <c r="AW38" s="89">
        <v>138615.69899999999</v>
      </c>
      <c r="AX38" s="89">
        <v>154170.13099999999</v>
      </c>
      <c r="AY38" s="89">
        <v>145307.33100000001</v>
      </c>
    </row>
    <row r="39" spans="1:51" s="81" customFormat="1" x14ac:dyDescent="0.25">
      <c r="A39" s="87" t="s">
        <v>45</v>
      </c>
      <c r="B39" s="88">
        <v>12363.947999999975</v>
      </c>
      <c r="C39" s="88">
        <v>20737.16399999999</v>
      </c>
      <c r="D39" s="88">
        <v>16292.976000000024</v>
      </c>
      <c r="E39" s="89">
        <v>17483.195000000007</v>
      </c>
      <c r="F39" s="88">
        <v>11724.443000000028</v>
      </c>
      <c r="G39" s="88">
        <v>14866.400000000023</v>
      </c>
      <c r="H39" s="88">
        <v>22418.774000000034</v>
      </c>
      <c r="I39" s="89">
        <v>19854.807999999961</v>
      </c>
      <c r="J39" s="88">
        <v>30421.089000000036</v>
      </c>
      <c r="K39" s="88">
        <v>15304.554000000004</v>
      </c>
      <c r="L39" s="88">
        <v>16437.719999999972</v>
      </c>
      <c r="M39" s="89">
        <v>15451.446000000054</v>
      </c>
      <c r="N39" s="88">
        <v>17140.676000000036</v>
      </c>
      <c r="O39" s="88">
        <v>18866.555000000051</v>
      </c>
      <c r="P39" s="88">
        <v>14521.661999999953</v>
      </c>
      <c r="Q39" s="89">
        <v>14580.853000000003</v>
      </c>
      <c r="R39" s="88">
        <v>15665.509000000078</v>
      </c>
      <c r="S39" s="88">
        <v>17578.114999999874</v>
      </c>
      <c r="T39" s="88">
        <v>20418.223999999929</v>
      </c>
      <c r="U39" s="89">
        <v>19511.521999999997</v>
      </c>
      <c r="V39" s="88">
        <v>20946.912999999942</v>
      </c>
      <c r="W39" s="88">
        <v>17919.197000000044</v>
      </c>
      <c r="X39" s="88">
        <v>18359.120999999926</v>
      </c>
      <c r="Y39" s="89">
        <v>19086.672999999952</v>
      </c>
      <c r="Z39" s="89">
        <v>17977.378000000026</v>
      </c>
      <c r="AA39" s="89">
        <v>22979.366999999969</v>
      </c>
      <c r="AB39" s="89">
        <v>24575.290999999852</v>
      </c>
      <c r="AC39" s="89">
        <v>23218.386999999755</v>
      </c>
      <c r="AD39" s="89">
        <v>22349.554000000004</v>
      </c>
      <c r="AE39" s="89">
        <v>23749.819000000018</v>
      </c>
      <c r="AF39" s="89">
        <v>25234.256000000052</v>
      </c>
      <c r="AG39" s="89">
        <v>25790.614999999991</v>
      </c>
      <c r="AH39" s="89">
        <v>25615.803999999887</v>
      </c>
      <c r="AI39" s="89">
        <v>27371.38599999994</v>
      </c>
      <c r="AJ39" s="89">
        <v>26879.559999999939</v>
      </c>
      <c r="AK39" s="89">
        <v>25855.309999999939</v>
      </c>
      <c r="AL39" s="89">
        <v>27295.599000000162</v>
      </c>
      <c r="AM39" s="89">
        <v>30559.165000000037</v>
      </c>
      <c r="AN39" s="89">
        <v>28665.668999999994</v>
      </c>
      <c r="AO39" s="89">
        <v>27805.834000000032</v>
      </c>
      <c r="AP39" s="89">
        <v>36745.237000000197</v>
      </c>
      <c r="AQ39" s="89">
        <v>38511.135000000009</v>
      </c>
      <c r="AR39" s="89">
        <v>37843.962000000058</v>
      </c>
      <c r="AS39" s="89">
        <v>42031.369999999879</v>
      </c>
      <c r="AT39" s="89">
        <v>39307.449999999721</v>
      </c>
      <c r="AU39" s="89">
        <v>46154.608999999939</v>
      </c>
      <c r="AV39" s="89">
        <v>39841.26699999976</v>
      </c>
      <c r="AW39" s="89">
        <v>42294.872000000207</v>
      </c>
      <c r="AX39" s="89">
        <v>53898.36400000006</v>
      </c>
      <c r="AY39" s="89">
        <v>76301.699000000022</v>
      </c>
    </row>
    <row r="40" spans="1:51" s="45" customFormat="1" x14ac:dyDescent="0.25">
      <c r="A40" s="52" t="s">
        <v>9</v>
      </c>
      <c r="B40" s="53">
        <v>413672.70400000003</v>
      </c>
      <c r="C40" s="53">
        <v>433569.62600000005</v>
      </c>
      <c r="D40" s="53">
        <v>434309.79599999997</v>
      </c>
      <c r="E40" s="54">
        <v>400130.33</v>
      </c>
      <c r="F40" s="53">
        <v>404386.83200000005</v>
      </c>
      <c r="G40" s="53">
        <v>359407.77599999995</v>
      </c>
      <c r="H40" s="53">
        <v>335616.435</v>
      </c>
      <c r="I40" s="54">
        <v>334609.75899999996</v>
      </c>
      <c r="J40" s="53">
        <v>343201.51199999999</v>
      </c>
      <c r="K40" s="53">
        <v>367364.80299999996</v>
      </c>
      <c r="L40" s="53">
        <v>421378.24300000002</v>
      </c>
      <c r="M40" s="54">
        <v>450292.73100000003</v>
      </c>
      <c r="N40" s="53">
        <v>483658.87600000005</v>
      </c>
      <c r="O40" s="53">
        <v>526691.63800000004</v>
      </c>
      <c r="P40" s="53">
        <v>521563.07199999999</v>
      </c>
      <c r="Q40" s="54">
        <v>566709.01599999995</v>
      </c>
      <c r="R40" s="53">
        <v>671345.95900000003</v>
      </c>
      <c r="S40" s="53">
        <v>758323.30599999998</v>
      </c>
      <c r="T40" s="53">
        <v>727311.64299999992</v>
      </c>
      <c r="U40" s="54">
        <v>727132.245</v>
      </c>
      <c r="V40" s="53">
        <v>810210.11899999995</v>
      </c>
      <c r="W40" s="53">
        <v>834016.97900000005</v>
      </c>
      <c r="X40" s="53">
        <v>838602.19900000002</v>
      </c>
      <c r="Y40" s="54">
        <v>825503.85400000005</v>
      </c>
      <c r="Z40" s="54">
        <v>817790.77999999991</v>
      </c>
      <c r="AA40" s="54">
        <v>892118.06200000003</v>
      </c>
      <c r="AB40" s="54">
        <v>1018731.302</v>
      </c>
      <c r="AC40" s="54">
        <v>1186197.182</v>
      </c>
      <c r="AD40" s="54">
        <v>1268847.5190000001</v>
      </c>
      <c r="AE40" s="54">
        <v>1238695.2249999999</v>
      </c>
      <c r="AF40" s="54">
        <v>1387369.4739999999</v>
      </c>
      <c r="AG40" s="54">
        <v>1518958.6490000002</v>
      </c>
      <c r="AH40" s="54">
        <v>1597880.523</v>
      </c>
      <c r="AI40" s="54">
        <v>1533702.2960000001</v>
      </c>
      <c r="AJ40" s="54">
        <v>1473453.4470000002</v>
      </c>
      <c r="AK40" s="54">
        <v>1445162.7579999999</v>
      </c>
      <c r="AL40" s="54">
        <v>1540358.9619999998</v>
      </c>
      <c r="AM40" s="54">
        <v>1482953.0710000002</v>
      </c>
      <c r="AN40" s="54">
        <v>1380309.0259999998</v>
      </c>
      <c r="AO40" s="54">
        <v>1342446.166</v>
      </c>
      <c r="AP40" s="54">
        <v>1347195.531</v>
      </c>
      <c r="AQ40" s="54">
        <v>1259646.4240000001</v>
      </c>
      <c r="AR40" s="54">
        <v>1442496.4270000001</v>
      </c>
      <c r="AS40" s="54">
        <v>1571108.202</v>
      </c>
      <c r="AT40" s="54">
        <v>1403049.27</v>
      </c>
      <c r="AU40" s="54">
        <v>1384030.7929999998</v>
      </c>
      <c r="AV40" s="54">
        <v>1473855.8820000002</v>
      </c>
      <c r="AW40" s="54">
        <v>1536753.5290000001</v>
      </c>
      <c r="AX40" s="54">
        <v>1685968.2729999998</v>
      </c>
      <c r="AY40" s="54">
        <v>1570642.1800000002</v>
      </c>
    </row>
    <row r="41" spans="1:51" x14ac:dyDescent="0.25">
      <c r="A41" s="84" t="s">
        <v>20</v>
      </c>
      <c r="B41" s="85">
        <v>247035.48699999999</v>
      </c>
      <c r="C41" s="85">
        <v>247213.16</v>
      </c>
      <c r="D41" s="85">
        <v>260995.90700000001</v>
      </c>
      <c r="E41" s="86">
        <v>272258.48700000002</v>
      </c>
      <c r="F41" s="85">
        <v>277081.62199999997</v>
      </c>
      <c r="G41" s="85">
        <v>248016.55999999997</v>
      </c>
      <c r="H41" s="85">
        <v>227765.46500000003</v>
      </c>
      <c r="I41" s="86">
        <v>238786.74899999998</v>
      </c>
      <c r="J41" s="85">
        <v>247595.296</v>
      </c>
      <c r="K41" s="85">
        <v>277128.78399999999</v>
      </c>
      <c r="L41" s="85">
        <v>307331.26999999996</v>
      </c>
      <c r="M41" s="86">
        <v>304069.53099999996</v>
      </c>
      <c r="N41" s="85">
        <v>318912.52399999998</v>
      </c>
      <c r="O41" s="85">
        <v>326844.07400000002</v>
      </c>
      <c r="P41" s="85">
        <v>328740.13800000004</v>
      </c>
      <c r="Q41" s="86">
        <v>308720.47700000001</v>
      </c>
      <c r="R41" s="85">
        <v>323937.94400000002</v>
      </c>
      <c r="S41" s="85">
        <v>328033.68900000001</v>
      </c>
      <c r="T41" s="85">
        <v>308482.11200000002</v>
      </c>
      <c r="U41" s="86">
        <v>297650.37700000004</v>
      </c>
      <c r="V41" s="85">
        <v>310121.76100000006</v>
      </c>
      <c r="W41" s="85">
        <v>319930.21299999999</v>
      </c>
      <c r="X41" s="85">
        <v>289152.99600000004</v>
      </c>
      <c r="Y41" s="86">
        <v>295580.484</v>
      </c>
      <c r="Z41" s="86">
        <v>331205.446</v>
      </c>
      <c r="AA41" s="86">
        <v>359439.12000000005</v>
      </c>
      <c r="AB41" s="86">
        <v>436280.52800000005</v>
      </c>
      <c r="AC41" s="86">
        <v>474823.75699999993</v>
      </c>
      <c r="AD41" s="86">
        <v>504677.61600000004</v>
      </c>
      <c r="AE41" s="86">
        <v>490020.19800000003</v>
      </c>
      <c r="AF41" s="86">
        <v>585127.89199999988</v>
      </c>
      <c r="AG41" s="86">
        <v>586519.37600000005</v>
      </c>
      <c r="AH41" s="86">
        <v>651698.39599999995</v>
      </c>
      <c r="AI41" s="86">
        <v>611692.19700000004</v>
      </c>
      <c r="AJ41" s="86">
        <v>589002.37700000009</v>
      </c>
      <c r="AK41" s="86">
        <v>566464.84199999995</v>
      </c>
      <c r="AL41" s="86">
        <v>600435.20199999993</v>
      </c>
      <c r="AM41" s="86">
        <v>546054.73099999991</v>
      </c>
      <c r="AN41" s="86">
        <v>485601.52900000004</v>
      </c>
      <c r="AO41" s="86">
        <v>490918.02500000002</v>
      </c>
      <c r="AP41" s="86">
        <v>531541.84199999995</v>
      </c>
      <c r="AQ41" s="86">
        <v>529537.52399999986</v>
      </c>
      <c r="AR41" s="86">
        <v>573084.83600000001</v>
      </c>
      <c r="AS41" s="86">
        <v>616528.45499999996</v>
      </c>
      <c r="AT41" s="86">
        <v>581216.63899999997</v>
      </c>
      <c r="AU41" s="86">
        <v>524109.03200000006</v>
      </c>
      <c r="AV41" s="86">
        <v>555624.55200000014</v>
      </c>
      <c r="AW41" s="86">
        <v>567160.14600000007</v>
      </c>
      <c r="AX41" s="86">
        <v>535478.28900000011</v>
      </c>
      <c r="AY41" s="86">
        <v>541964.64100000006</v>
      </c>
    </row>
    <row r="42" spans="1:51" x14ac:dyDescent="0.25">
      <c r="A42" s="84" t="s">
        <v>21</v>
      </c>
      <c r="B42" s="85">
        <v>166637.217</v>
      </c>
      <c r="C42" s="85">
        <v>186356.46600000001</v>
      </c>
      <c r="D42" s="85">
        <v>173313.889</v>
      </c>
      <c r="E42" s="86">
        <v>127871.84299999999</v>
      </c>
      <c r="F42" s="85">
        <v>127305.20999999999</v>
      </c>
      <c r="G42" s="85">
        <v>111391.21599999999</v>
      </c>
      <c r="H42" s="85">
        <v>107850.97</v>
      </c>
      <c r="I42" s="86">
        <v>95823.010000000009</v>
      </c>
      <c r="J42" s="85">
        <v>95606.216</v>
      </c>
      <c r="K42" s="85">
        <v>90236.019</v>
      </c>
      <c r="L42" s="85">
        <v>114046.973</v>
      </c>
      <c r="M42" s="86">
        <v>146223.20000000001</v>
      </c>
      <c r="N42" s="85">
        <v>164746.35200000001</v>
      </c>
      <c r="O42" s="85">
        <v>199847.56400000001</v>
      </c>
      <c r="P42" s="85">
        <v>192822.93400000001</v>
      </c>
      <c r="Q42" s="86">
        <v>257988.53899999999</v>
      </c>
      <c r="R42" s="85">
        <v>347408.01500000001</v>
      </c>
      <c r="S42" s="85">
        <v>430289.61700000003</v>
      </c>
      <c r="T42" s="85">
        <v>418829.53100000002</v>
      </c>
      <c r="U42" s="86">
        <v>429481.86799999996</v>
      </c>
      <c r="V42" s="85">
        <v>500088.35800000001</v>
      </c>
      <c r="W42" s="85">
        <v>514086.766</v>
      </c>
      <c r="X42" s="85">
        <v>549449.20299999998</v>
      </c>
      <c r="Y42" s="86">
        <v>529923.37</v>
      </c>
      <c r="Z42" s="86">
        <v>486585.33400000003</v>
      </c>
      <c r="AA42" s="86">
        <v>532678.94199999992</v>
      </c>
      <c r="AB42" s="86">
        <v>582450.77399999998</v>
      </c>
      <c r="AC42" s="86">
        <v>711373.42500000005</v>
      </c>
      <c r="AD42" s="86">
        <v>764169.90300000005</v>
      </c>
      <c r="AE42" s="86">
        <v>748675.027</v>
      </c>
      <c r="AF42" s="86">
        <v>802241.58199999994</v>
      </c>
      <c r="AG42" s="86">
        <v>932439.27300000004</v>
      </c>
      <c r="AH42" s="86">
        <v>946182.12699999998</v>
      </c>
      <c r="AI42" s="86">
        <v>922010.09900000016</v>
      </c>
      <c r="AJ42" s="86">
        <v>884451.07</v>
      </c>
      <c r="AK42" s="86">
        <v>878697.91599999997</v>
      </c>
      <c r="AL42" s="86">
        <v>939923.75999999978</v>
      </c>
      <c r="AM42" s="86">
        <v>936898.34000000008</v>
      </c>
      <c r="AN42" s="86">
        <v>894707.49699999997</v>
      </c>
      <c r="AO42" s="86">
        <v>851528.14100000006</v>
      </c>
      <c r="AP42" s="86">
        <v>815653.68900000001</v>
      </c>
      <c r="AQ42" s="86">
        <v>730108.89999999991</v>
      </c>
      <c r="AR42" s="86">
        <v>869411.59099999978</v>
      </c>
      <c r="AS42" s="86">
        <v>954579.74699999997</v>
      </c>
      <c r="AT42" s="86">
        <v>821832.63099999994</v>
      </c>
      <c r="AU42" s="86">
        <v>859921.76100000006</v>
      </c>
      <c r="AV42" s="86">
        <v>918231.32999999984</v>
      </c>
      <c r="AW42" s="86">
        <v>969593.38299999991</v>
      </c>
      <c r="AX42" s="86">
        <v>1150489.9839999999</v>
      </c>
      <c r="AY42" s="86">
        <v>1028677.5389999999</v>
      </c>
    </row>
    <row r="43" spans="1:51" s="45" customFormat="1" x14ac:dyDescent="0.25">
      <c r="A43" s="52" t="s">
        <v>58</v>
      </c>
      <c r="B43" s="53">
        <v>118630.22499999986</v>
      </c>
      <c r="C43" s="53">
        <v>116497.03299999936</v>
      </c>
      <c r="D43" s="53">
        <v>126810.03300000075</v>
      </c>
      <c r="E43" s="54">
        <v>120486.78199999966</v>
      </c>
      <c r="F43" s="53">
        <v>112946.73200000031</v>
      </c>
      <c r="G43" s="53">
        <v>120376.0043408596</v>
      </c>
      <c r="H43" s="53">
        <v>121904.80342515046</v>
      </c>
      <c r="I43" s="54">
        <v>123474.20132130012</v>
      </c>
      <c r="J43" s="53">
        <v>136774.17958292505</v>
      </c>
      <c r="K43" s="53">
        <v>130514.45199999958</v>
      </c>
      <c r="L43" s="53">
        <v>144824.31600000011</v>
      </c>
      <c r="M43" s="54">
        <v>134460.6929999995</v>
      </c>
      <c r="N43" s="53">
        <v>149327.33999999939</v>
      </c>
      <c r="O43" s="53">
        <v>148759.27499999991</v>
      </c>
      <c r="P43" s="53">
        <v>156050.61899999948</v>
      </c>
      <c r="Q43" s="54">
        <v>147628.66599999974</v>
      </c>
      <c r="R43" s="53">
        <v>186764.24599999934</v>
      </c>
      <c r="S43" s="53">
        <v>192442.25700000022</v>
      </c>
      <c r="T43" s="53">
        <v>199467.96899999958</v>
      </c>
      <c r="U43" s="54">
        <v>200328.47500000009</v>
      </c>
      <c r="V43" s="53">
        <v>221428.80000000075</v>
      </c>
      <c r="W43" s="53">
        <v>223673.92499999981</v>
      </c>
      <c r="X43" s="53">
        <v>238284.8479999993</v>
      </c>
      <c r="Y43" s="54">
        <v>225307.14900000021</v>
      </c>
      <c r="Z43" s="54">
        <v>231483.78700000048</v>
      </c>
      <c r="AA43" s="54">
        <v>235865.20500000007</v>
      </c>
      <c r="AB43" s="54">
        <v>227908.60300000012</v>
      </c>
      <c r="AC43" s="54">
        <v>230783.95300000068</v>
      </c>
      <c r="AD43" s="54">
        <v>242782.69800000079</v>
      </c>
      <c r="AE43" s="54">
        <v>240229.01000000071</v>
      </c>
      <c r="AF43" s="54">
        <v>247066.30599999987</v>
      </c>
      <c r="AG43" s="54">
        <v>242218.60199999902</v>
      </c>
      <c r="AH43" s="54">
        <v>262673.59100000095</v>
      </c>
      <c r="AI43" s="54">
        <v>272466.61599999946</v>
      </c>
      <c r="AJ43" s="54">
        <v>288188.14800000004</v>
      </c>
      <c r="AK43" s="54">
        <v>302822.33200000133</v>
      </c>
      <c r="AL43" s="54">
        <v>329056.90899999812</v>
      </c>
      <c r="AM43" s="54">
        <v>327398.41499999817</v>
      </c>
      <c r="AN43" s="54">
        <v>363999.22300000116</v>
      </c>
      <c r="AO43" s="54">
        <v>366086.58300000057</v>
      </c>
      <c r="AP43" s="54">
        <v>393498.64599999785</v>
      </c>
      <c r="AQ43" s="54">
        <v>380918.3919999972</v>
      </c>
      <c r="AR43" s="54">
        <v>413389.63199999928</v>
      </c>
      <c r="AS43" s="54">
        <v>452687.08899999969</v>
      </c>
      <c r="AT43" s="54">
        <v>468400.84999999963</v>
      </c>
      <c r="AU43" s="54">
        <v>451421.06600000151</v>
      </c>
      <c r="AV43" s="54">
        <v>463339.87099999934</v>
      </c>
      <c r="AW43" s="54">
        <v>480330.83000000007</v>
      </c>
      <c r="AX43" s="54">
        <v>491321.88299999945</v>
      </c>
      <c r="AY43" s="54">
        <v>479897.00699999928</v>
      </c>
    </row>
    <row r="44" spans="1:51" s="45" customFormat="1" ht="16.5" thickBot="1" x14ac:dyDescent="0.3">
      <c r="A44" s="90" t="s">
        <v>10</v>
      </c>
      <c r="B44" s="91">
        <v>169118.33399999997</v>
      </c>
      <c r="C44" s="91">
        <v>170905.52399999998</v>
      </c>
      <c r="D44" s="91">
        <v>175657.91899999999</v>
      </c>
      <c r="E44" s="92">
        <v>179050.43400000001</v>
      </c>
      <c r="F44" s="91">
        <v>184267.00699999998</v>
      </c>
      <c r="G44" s="91">
        <v>190259.65700000001</v>
      </c>
      <c r="H44" s="91">
        <v>195861.03099999999</v>
      </c>
      <c r="I44" s="92">
        <v>197909.53399999999</v>
      </c>
      <c r="J44" s="91">
        <v>201422.91500000004</v>
      </c>
      <c r="K44" s="91">
        <v>217212.12600000005</v>
      </c>
      <c r="L44" s="91">
        <v>223641.35399999999</v>
      </c>
      <c r="M44" s="92">
        <v>236380.63199999998</v>
      </c>
      <c r="N44" s="91">
        <v>242748.36200000002</v>
      </c>
      <c r="O44" s="91">
        <v>257103.538</v>
      </c>
      <c r="P44" s="91">
        <v>284327.83299999998</v>
      </c>
      <c r="Q44" s="92">
        <v>305428.82199999993</v>
      </c>
      <c r="R44" s="91">
        <v>323147.13199999998</v>
      </c>
      <c r="S44" s="91">
        <v>335956.62800000003</v>
      </c>
      <c r="T44" s="91">
        <v>353423.59600000002</v>
      </c>
      <c r="U44" s="92">
        <v>366930.32700000005</v>
      </c>
      <c r="V44" s="91">
        <v>380083.24400000006</v>
      </c>
      <c r="W44" s="91">
        <v>390794.90700000006</v>
      </c>
      <c r="X44" s="91">
        <v>404684.71499999997</v>
      </c>
      <c r="Y44" s="92">
        <v>418896.93599999999</v>
      </c>
      <c r="Z44" s="92">
        <v>430992.61199999996</v>
      </c>
      <c r="AA44" s="92">
        <v>446993.13</v>
      </c>
      <c r="AB44" s="92">
        <v>479149.48700000008</v>
      </c>
      <c r="AC44" s="92">
        <v>490744.48400000005</v>
      </c>
      <c r="AD44" s="92">
        <v>502777.15699999995</v>
      </c>
      <c r="AE44" s="92">
        <v>520948.63399999996</v>
      </c>
      <c r="AF44" s="92">
        <v>542980.74099999992</v>
      </c>
      <c r="AG44" s="92">
        <v>574146.85100000002</v>
      </c>
      <c r="AH44" s="92">
        <v>584927.41899999999</v>
      </c>
      <c r="AI44" s="92">
        <v>604984.73600000003</v>
      </c>
      <c r="AJ44" s="92">
        <v>622118.37599999993</v>
      </c>
      <c r="AK44" s="92">
        <v>645940.14</v>
      </c>
      <c r="AL44" s="92">
        <v>668049.98900000006</v>
      </c>
      <c r="AM44" s="92">
        <v>710765.20700000005</v>
      </c>
      <c r="AN44" s="92">
        <v>758639.80799999996</v>
      </c>
      <c r="AO44" s="92">
        <v>793226.40000000014</v>
      </c>
      <c r="AP44" s="92">
        <v>817952.63</v>
      </c>
      <c r="AQ44" s="92">
        <v>852562.07299999997</v>
      </c>
      <c r="AR44" s="92">
        <v>887504.65200000012</v>
      </c>
      <c r="AS44" s="92">
        <v>940796.56200000003</v>
      </c>
      <c r="AT44" s="92">
        <v>949630.71100000001</v>
      </c>
      <c r="AU44" s="92">
        <v>988231.95400000003</v>
      </c>
      <c r="AV44" s="92">
        <v>1016798.392</v>
      </c>
      <c r="AW44" s="92">
        <v>1042187.9199999999</v>
      </c>
      <c r="AX44" s="92">
        <v>1065390.6510000001</v>
      </c>
      <c r="AY44" s="92">
        <v>1091203.6200000001</v>
      </c>
    </row>
    <row r="45" spans="1:51" x14ac:dyDescent="0.25">
      <c r="A45" s="43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</row>
    <row r="47" spans="1:51" ht="19.5" thickBot="1" x14ac:dyDescent="0.35">
      <c r="A47" s="42" t="s">
        <v>36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120"/>
      <c r="AP47" s="4"/>
      <c r="AQ47" s="4"/>
      <c r="AR47" s="4"/>
      <c r="AS47" s="120"/>
      <c r="AT47" s="4"/>
      <c r="AU47" s="4"/>
      <c r="AV47" s="4"/>
      <c r="AW47" s="120"/>
      <c r="AX47" s="4"/>
      <c r="AY47" s="120"/>
    </row>
    <row r="48" spans="1:51" ht="16.5" thickBot="1" x14ac:dyDescent="0.3">
      <c r="A48" s="147" t="s">
        <v>22</v>
      </c>
      <c r="B48" s="141">
        <v>2008</v>
      </c>
      <c r="C48" s="142"/>
      <c r="D48" s="142"/>
      <c r="E48" s="143"/>
      <c r="F48" s="141">
        <v>2009</v>
      </c>
      <c r="G48" s="142"/>
      <c r="H48" s="142"/>
      <c r="I48" s="143"/>
      <c r="J48" s="141">
        <v>2010</v>
      </c>
      <c r="K48" s="142"/>
      <c r="L48" s="142"/>
      <c r="M48" s="143"/>
      <c r="N48" s="141">
        <v>2011</v>
      </c>
      <c r="O48" s="142"/>
      <c r="P48" s="142"/>
      <c r="Q48" s="143"/>
      <c r="R48" s="141">
        <v>2012</v>
      </c>
      <c r="S48" s="142"/>
      <c r="T48" s="142"/>
      <c r="U48" s="143"/>
      <c r="V48" s="141">
        <v>2013</v>
      </c>
      <c r="W48" s="142"/>
      <c r="X48" s="142"/>
      <c r="Y48" s="143"/>
      <c r="Z48" s="144">
        <v>2014</v>
      </c>
      <c r="AA48" s="145"/>
      <c r="AB48" s="145"/>
      <c r="AC48" s="146"/>
      <c r="AD48" s="144">
        <v>2015</v>
      </c>
      <c r="AE48" s="145"/>
      <c r="AF48" s="145"/>
      <c r="AG48" s="146"/>
      <c r="AH48" s="144">
        <v>2016</v>
      </c>
      <c r="AI48" s="145"/>
      <c r="AJ48" s="145"/>
      <c r="AK48" s="146"/>
      <c r="AL48" s="127">
        <v>2017</v>
      </c>
      <c r="AM48" s="128"/>
      <c r="AN48" s="128"/>
      <c r="AO48" s="129"/>
      <c r="AP48" s="127">
        <v>2018</v>
      </c>
      <c r="AQ48" s="128"/>
      <c r="AR48" s="128"/>
      <c r="AS48" s="129"/>
      <c r="AT48" s="127">
        <v>2019</v>
      </c>
      <c r="AU48" s="128"/>
      <c r="AV48" s="128"/>
      <c r="AW48" s="129"/>
      <c r="AX48" s="127">
        <v>2020</v>
      </c>
      <c r="AY48" s="129"/>
    </row>
    <row r="49" spans="1:51" ht="16.5" thickBot="1" x14ac:dyDescent="0.3">
      <c r="A49" s="148"/>
      <c r="B49" s="82" t="s">
        <v>0</v>
      </c>
      <c r="C49" s="83" t="s">
        <v>1</v>
      </c>
      <c r="D49" s="83" t="s">
        <v>2</v>
      </c>
      <c r="E49" s="77" t="s">
        <v>3</v>
      </c>
      <c r="F49" s="82" t="s">
        <v>0</v>
      </c>
      <c r="G49" s="83" t="s">
        <v>1</v>
      </c>
      <c r="H49" s="83" t="s">
        <v>2</v>
      </c>
      <c r="I49" s="77" t="s">
        <v>3</v>
      </c>
      <c r="J49" s="82" t="s">
        <v>0</v>
      </c>
      <c r="K49" s="83" t="s">
        <v>1</v>
      </c>
      <c r="L49" s="83" t="s">
        <v>2</v>
      </c>
      <c r="M49" s="77" t="s">
        <v>3</v>
      </c>
      <c r="N49" s="82" t="s">
        <v>0</v>
      </c>
      <c r="O49" s="83" t="s">
        <v>1</v>
      </c>
      <c r="P49" s="83" t="s">
        <v>2</v>
      </c>
      <c r="Q49" s="77" t="s">
        <v>3</v>
      </c>
      <c r="R49" s="82" t="s">
        <v>0</v>
      </c>
      <c r="S49" s="83" t="s">
        <v>1</v>
      </c>
      <c r="T49" s="83" t="s">
        <v>2</v>
      </c>
      <c r="U49" s="77" t="s">
        <v>3</v>
      </c>
      <c r="V49" s="82" t="s">
        <v>0</v>
      </c>
      <c r="W49" s="83" t="s">
        <v>1</v>
      </c>
      <c r="X49" s="83" t="s">
        <v>2</v>
      </c>
      <c r="Y49" s="77" t="s">
        <v>3</v>
      </c>
      <c r="Z49" s="77" t="s">
        <v>0</v>
      </c>
      <c r="AA49" s="77" t="s">
        <v>1</v>
      </c>
      <c r="AB49" s="77" t="s">
        <v>2</v>
      </c>
      <c r="AC49" s="77" t="s">
        <v>3</v>
      </c>
      <c r="AD49" s="77" t="s">
        <v>0</v>
      </c>
      <c r="AE49" s="77" t="s">
        <v>1</v>
      </c>
      <c r="AF49" s="77" t="s">
        <v>2</v>
      </c>
      <c r="AG49" s="77" t="s">
        <v>3</v>
      </c>
      <c r="AH49" s="77" t="s">
        <v>0</v>
      </c>
      <c r="AI49" s="77" t="s">
        <v>1</v>
      </c>
      <c r="AJ49" s="77" t="s">
        <v>2</v>
      </c>
      <c r="AK49" s="77" t="s">
        <v>3</v>
      </c>
      <c r="AL49" s="77" t="s">
        <v>0</v>
      </c>
      <c r="AM49" s="77" t="s">
        <v>1</v>
      </c>
      <c r="AN49" s="77" t="s">
        <v>2</v>
      </c>
      <c r="AO49" s="77" t="s">
        <v>3</v>
      </c>
      <c r="AP49" s="77" t="s">
        <v>0</v>
      </c>
      <c r="AQ49" s="77" t="s">
        <v>1</v>
      </c>
      <c r="AR49" s="77" t="s">
        <v>2</v>
      </c>
      <c r="AS49" s="77" t="s">
        <v>3</v>
      </c>
      <c r="AT49" s="77" t="s">
        <v>0</v>
      </c>
      <c r="AU49" s="77" t="s">
        <v>1</v>
      </c>
      <c r="AV49" s="77" t="s">
        <v>2</v>
      </c>
      <c r="AW49" s="77" t="s">
        <v>3</v>
      </c>
      <c r="AX49" s="77" t="s">
        <v>0</v>
      </c>
      <c r="AY49" s="77" t="s">
        <v>1</v>
      </c>
    </row>
    <row r="50" spans="1:51" s="40" customFormat="1" x14ac:dyDescent="0.25">
      <c r="A50" s="95" t="s">
        <v>57</v>
      </c>
      <c r="B50" s="96">
        <v>413720.50499999995</v>
      </c>
      <c r="C50" s="96">
        <v>422060.00199999998</v>
      </c>
      <c r="D50" s="96">
        <v>433588.91399999999</v>
      </c>
      <c r="E50" s="96">
        <v>437535.55</v>
      </c>
      <c r="F50" s="96">
        <v>453890.56499999994</v>
      </c>
      <c r="G50" s="96">
        <v>468998.54200000002</v>
      </c>
      <c r="H50" s="96">
        <v>490564.05399999995</v>
      </c>
      <c r="I50" s="96">
        <v>506671.64499999996</v>
      </c>
      <c r="J50" s="96">
        <v>522775.90499999997</v>
      </c>
      <c r="K50" s="96">
        <v>540901.14299999992</v>
      </c>
      <c r="L50" s="96">
        <v>553210.64500000002</v>
      </c>
      <c r="M50" s="97">
        <v>575955.99</v>
      </c>
      <c r="N50" s="96">
        <v>592761.24300000002</v>
      </c>
      <c r="O50" s="96">
        <v>609380.29399999999</v>
      </c>
      <c r="P50" s="96">
        <v>627156.9</v>
      </c>
      <c r="Q50" s="97">
        <v>673736.64899999998</v>
      </c>
      <c r="R50" s="96">
        <v>675365.63800000004</v>
      </c>
      <c r="S50" s="96">
        <v>695399.90599999996</v>
      </c>
      <c r="T50" s="96">
        <v>708827.94499999995</v>
      </c>
      <c r="U50" s="97">
        <v>742531.58</v>
      </c>
      <c r="V50" s="96">
        <v>771034.52500000002</v>
      </c>
      <c r="W50" s="96">
        <v>787523.90599999996</v>
      </c>
      <c r="X50" s="96">
        <v>893477.60499999998</v>
      </c>
      <c r="Y50" s="97">
        <v>919325.28200000001</v>
      </c>
      <c r="Z50" s="97">
        <v>943382.35699999996</v>
      </c>
      <c r="AA50" s="97">
        <v>964440.41599999997</v>
      </c>
      <c r="AB50" s="97">
        <v>1022717.827</v>
      </c>
      <c r="AC50" s="97">
        <v>1087471.7250000001</v>
      </c>
      <c r="AD50" s="97">
        <v>1103898.453</v>
      </c>
      <c r="AE50" s="97">
        <v>1144985.5530000001</v>
      </c>
      <c r="AF50" s="97">
        <v>1172555.9939999999</v>
      </c>
      <c r="AG50" s="97">
        <v>1103174.0109999999</v>
      </c>
      <c r="AH50" s="97">
        <v>1120525.456</v>
      </c>
      <c r="AI50" s="97">
        <v>1140001.71</v>
      </c>
      <c r="AJ50" s="97">
        <v>1166652.193</v>
      </c>
      <c r="AK50" s="97">
        <v>1203245.1189999999</v>
      </c>
      <c r="AL50" s="97">
        <v>1224343.466</v>
      </c>
      <c r="AM50" s="97">
        <v>1278927.0419999999</v>
      </c>
      <c r="AN50" s="97">
        <v>1329524.0970000001</v>
      </c>
      <c r="AO50" s="97">
        <v>1366205.875</v>
      </c>
      <c r="AP50" s="97">
        <v>1406548.2790000001</v>
      </c>
      <c r="AQ50" s="97">
        <v>1444806.66</v>
      </c>
      <c r="AR50" s="97">
        <v>1379726.341</v>
      </c>
      <c r="AS50" s="97">
        <v>1421584.8470000001</v>
      </c>
      <c r="AT50" s="97">
        <v>1453035.7320000001</v>
      </c>
      <c r="AU50" s="97">
        <v>1482854.148</v>
      </c>
      <c r="AV50" s="97">
        <v>1505338.0449999999</v>
      </c>
      <c r="AW50" s="97">
        <v>1578700.01</v>
      </c>
      <c r="AX50" s="97">
        <v>1628689.6569999999</v>
      </c>
      <c r="AY50" s="97">
        <v>1679256.0490000001</v>
      </c>
    </row>
    <row r="51" spans="1:51" s="45" customFormat="1" x14ac:dyDescent="0.25">
      <c r="A51" s="73" t="s">
        <v>8</v>
      </c>
      <c r="B51" s="93">
        <v>287944.58500000002</v>
      </c>
      <c r="C51" s="93">
        <v>296137.22899999999</v>
      </c>
      <c r="D51" s="93">
        <v>306073.402</v>
      </c>
      <c r="E51" s="94">
        <v>317984.64200000005</v>
      </c>
      <c r="F51" s="93">
        <v>331456.73599999998</v>
      </c>
      <c r="G51" s="93">
        <v>342430.89399999991</v>
      </c>
      <c r="H51" s="93">
        <v>365389.36099999998</v>
      </c>
      <c r="I51" s="94">
        <v>380983.97</v>
      </c>
      <c r="J51" s="93">
        <v>392363.52299999993</v>
      </c>
      <c r="K51" s="93">
        <v>402481.90899999999</v>
      </c>
      <c r="L51" s="93">
        <v>413792.46500000008</v>
      </c>
      <c r="M51" s="94">
        <v>432606.18000000005</v>
      </c>
      <c r="N51" s="93">
        <v>449052.61699999997</v>
      </c>
      <c r="O51" s="93">
        <v>462377.73000000004</v>
      </c>
      <c r="P51" s="93">
        <v>480973.66200000007</v>
      </c>
      <c r="Q51" s="94">
        <v>513813.33199999999</v>
      </c>
      <c r="R51" s="93">
        <v>515352.50999999995</v>
      </c>
      <c r="S51" s="93">
        <v>522905.12900000007</v>
      </c>
      <c r="T51" s="93">
        <v>539200.82499999995</v>
      </c>
      <c r="U51" s="94">
        <v>564077.25099999993</v>
      </c>
      <c r="V51" s="93">
        <v>581813.16899999999</v>
      </c>
      <c r="W51" s="93">
        <v>596740.60100000002</v>
      </c>
      <c r="X51" s="93">
        <v>608123.59299999988</v>
      </c>
      <c r="Y51" s="94">
        <v>617080.63199999998</v>
      </c>
      <c r="Z51" s="94">
        <v>648583.57500000007</v>
      </c>
      <c r="AA51" s="94">
        <v>661686.57000000007</v>
      </c>
      <c r="AB51" s="94">
        <v>688150.52800000005</v>
      </c>
      <c r="AC51" s="94">
        <v>709670.56500000018</v>
      </c>
      <c r="AD51" s="94">
        <v>723448.35400000005</v>
      </c>
      <c r="AE51" s="94">
        <v>748873.0959999999</v>
      </c>
      <c r="AF51" s="94">
        <v>768980.87</v>
      </c>
      <c r="AG51" s="94">
        <v>764155.03799999994</v>
      </c>
      <c r="AH51" s="94">
        <v>787621.0909999999</v>
      </c>
      <c r="AI51" s="94">
        <v>800741.08899999992</v>
      </c>
      <c r="AJ51" s="94">
        <v>822248.13899999997</v>
      </c>
      <c r="AK51" s="94">
        <v>846145.5070000001</v>
      </c>
      <c r="AL51" s="94">
        <v>856238.67800000007</v>
      </c>
      <c r="AM51" s="94">
        <v>912294.08199999982</v>
      </c>
      <c r="AN51" s="94">
        <v>943329.90899999987</v>
      </c>
      <c r="AO51" s="94">
        <v>974573.69799999997</v>
      </c>
      <c r="AP51" s="94">
        <v>1003308.442</v>
      </c>
      <c r="AQ51" s="94">
        <v>1032997.9709999999</v>
      </c>
      <c r="AR51" s="94">
        <v>1039475.5009999999</v>
      </c>
      <c r="AS51" s="94">
        <v>1084612.1840000001</v>
      </c>
      <c r="AT51" s="94">
        <v>1110242.9679999999</v>
      </c>
      <c r="AU51" s="94">
        <v>1161420.3399999999</v>
      </c>
      <c r="AV51" s="94">
        <v>1205991.648</v>
      </c>
      <c r="AW51" s="94">
        <v>1277529.2520000001</v>
      </c>
      <c r="AX51" s="94">
        <v>1330530.3209999998</v>
      </c>
      <c r="AY51" s="94">
        <v>1397691.4430000002</v>
      </c>
    </row>
    <row r="52" spans="1:51" x14ac:dyDescent="0.25">
      <c r="A52" s="98" t="s">
        <v>18</v>
      </c>
      <c r="B52" s="99">
        <v>286330.49400000001</v>
      </c>
      <c r="C52" s="99">
        <v>294350.51699999999</v>
      </c>
      <c r="D52" s="99">
        <v>304236.24900000007</v>
      </c>
      <c r="E52" s="100">
        <v>315845.00599999999</v>
      </c>
      <c r="F52" s="99">
        <v>328860.53899999999</v>
      </c>
      <c r="G52" s="99">
        <v>339375.90399999992</v>
      </c>
      <c r="H52" s="99">
        <v>362056.07499999995</v>
      </c>
      <c r="I52" s="100">
        <v>377404.25699999998</v>
      </c>
      <c r="J52" s="99">
        <v>388571.81199999992</v>
      </c>
      <c r="K52" s="99">
        <v>398564.15500000003</v>
      </c>
      <c r="L52" s="99">
        <v>409532.13800000009</v>
      </c>
      <c r="M52" s="100">
        <v>428301.19700000004</v>
      </c>
      <c r="N52" s="99">
        <v>444303.01999999996</v>
      </c>
      <c r="O52" s="99">
        <v>457632.00800000003</v>
      </c>
      <c r="P52" s="99">
        <v>476288.49700000009</v>
      </c>
      <c r="Q52" s="100">
        <v>508907.79300000001</v>
      </c>
      <c r="R52" s="99">
        <v>509819.77699999994</v>
      </c>
      <c r="S52" s="99">
        <v>517229.06600000005</v>
      </c>
      <c r="T52" s="99">
        <v>532725.03099999996</v>
      </c>
      <c r="U52" s="100">
        <v>557054.13</v>
      </c>
      <c r="V52" s="99">
        <v>572355.72499999998</v>
      </c>
      <c r="W52" s="99">
        <v>587775.81799999997</v>
      </c>
      <c r="X52" s="99">
        <v>598972.83699999994</v>
      </c>
      <c r="Y52" s="100">
        <v>607703.799</v>
      </c>
      <c r="Z52" s="100">
        <v>642538.87200000009</v>
      </c>
      <c r="AA52" s="100">
        <v>655527.24600000004</v>
      </c>
      <c r="AB52" s="100">
        <v>682051.50399999996</v>
      </c>
      <c r="AC52" s="100">
        <v>703370.80700000003</v>
      </c>
      <c r="AD52" s="100">
        <v>717204.83499999996</v>
      </c>
      <c r="AE52" s="100">
        <v>742132.5569999998</v>
      </c>
      <c r="AF52" s="100">
        <v>761919.32400000014</v>
      </c>
      <c r="AG52" s="100">
        <v>756852.53300000005</v>
      </c>
      <c r="AH52" s="100">
        <v>779594.10599999991</v>
      </c>
      <c r="AI52" s="100">
        <v>792320.65599999996</v>
      </c>
      <c r="AJ52" s="100">
        <v>814042.74599999993</v>
      </c>
      <c r="AK52" s="100">
        <v>837752.80500000005</v>
      </c>
      <c r="AL52" s="100">
        <v>847351.00699999998</v>
      </c>
      <c r="AM52" s="100">
        <v>903149.74099999981</v>
      </c>
      <c r="AN52" s="100">
        <v>934204.42</v>
      </c>
      <c r="AO52" s="100">
        <v>965305.51199999999</v>
      </c>
      <c r="AP52" s="100">
        <v>993958.679</v>
      </c>
      <c r="AQ52" s="100">
        <v>1023459.8929999999</v>
      </c>
      <c r="AR52" s="100">
        <v>1029478.3659999999</v>
      </c>
      <c r="AS52" s="100">
        <v>1073734.385</v>
      </c>
      <c r="AT52" s="100">
        <v>1099409.5709999998</v>
      </c>
      <c r="AU52" s="100">
        <v>1150338.629</v>
      </c>
      <c r="AV52" s="100">
        <v>1194224.8870000001</v>
      </c>
      <c r="AW52" s="100">
        <v>1265662.9840000002</v>
      </c>
      <c r="AX52" s="100">
        <v>1318086.1579999998</v>
      </c>
      <c r="AY52" s="100">
        <v>1384899.2450000001</v>
      </c>
    </row>
    <row r="53" spans="1:51" s="81" customFormat="1" x14ac:dyDescent="0.25">
      <c r="A53" s="87" t="s">
        <v>42</v>
      </c>
      <c r="B53" s="88">
        <v>198576.70300000001</v>
      </c>
      <c r="C53" s="88">
        <v>199697.88500000001</v>
      </c>
      <c r="D53" s="88">
        <v>217052.783</v>
      </c>
      <c r="E53" s="89">
        <v>226835.26700000002</v>
      </c>
      <c r="F53" s="88">
        <v>238889.77499999999</v>
      </c>
      <c r="G53" s="88">
        <v>247197.42700000003</v>
      </c>
      <c r="H53" s="88">
        <v>266793.28899999999</v>
      </c>
      <c r="I53" s="89">
        <v>279134.99300000002</v>
      </c>
      <c r="J53" s="88">
        <v>266679.04100000003</v>
      </c>
      <c r="K53" s="88">
        <v>271314.50799999997</v>
      </c>
      <c r="L53" s="88">
        <v>296363.96600000001</v>
      </c>
      <c r="M53" s="89">
        <v>310176.16200000001</v>
      </c>
      <c r="N53" s="88">
        <v>321362.57500000001</v>
      </c>
      <c r="O53" s="88">
        <v>331909.16100000002</v>
      </c>
      <c r="P53" s="88">
        <v>345937.859</v>
      </c>
      <c r="Q53" s="89">
        <v>376191.68599999999</v>
      </c>
      <c r="R53" s="88">
        <v>375126.78100000002</v>
      </c>
      <c r="S53" s="88">
        <v>383797.114</v>
      </c>
      <c r="T53" s="88">
        <v>397631.53600000002</v>
      </c>
      <c r="U53" s="89">
        <v>421517.14199999999</v>
      </c>
      <c r="V53" s="88">
        <v>435208.82199999999</v>
      </c>
      <c r="W53" s="88">
        <v>448274.07500000001</v>
      </c>
      <c r="X53" s="88">
        <v>455646.67200000002</v>
      </c>
      <c r="Y53" s="89">
        <v>459967.92700000003</v>
      </c>
      <c r="Z53" s="89">
        <v>488479.46899999998</v>
      </c>
      <c r="AA53" s="89">
        <v>494865.05099999998</v>
      </c>
      <c r="AB53" s="89">
        <v>513451.09</v>
      </c>
      <c r="AC53" s="89">
        <v>519799.065</v>
      </c>
      <c r="AD53" s="89">
        <v>526718.55799999996</v>
      </c>
      <c r="AE53" s="89">
        <v>543331.38399999996</v>
      </c>
      <c r="AF53" s="89">
        <v>551898.59299999999</v>
      </c>
      <c r="AG53" s="89">
        <v>543761.89199999999</v>
      </c>
      <c r="AH53" s="89">
        <v>558003.41399999999</v>
      </c>
      <c r="AI53" s="89">
        <v>566852.74</v>
      </c>
      <c r="AJ53" s="89">
        <v>585316.72199999995</v>
      </c>
      <c r="AK53" s="89">
        <v>606090.03</v>
      </c>
      <c r="AL53" s="89">
        <v>608594.13899999997</v>
      </c>
      <c r="AM53" s="89">
        <v>660124.94200000004</v>
      </c>
      <c r="AN53" s="89">
        <v>685936.14300000004</v>
      </c>
      <c r="AO53" s="89">
        <v>712144.08499999996</v>
      </c>
      <c r="AP53" s="89">
        <v>733922.14500000002</v>
      </c>
      <c r="AQ53" s="89">
        <v>760278.60800000001</v>
      </c>
      <c r="AR53" s="89">
        <v>763111.12</v>
      </c>
      <c r="AS53" s="89">
        <v>806290.06400000001</v>
      </c>
      <c r="AT53" s="89">
        <v>825540.75800000003</v>
      </c>
      <c r="AU53" s="89">
        <v>870639.505</v>
      </c>
      <c r="AV53" s="89">
        <v>908134.25399999996</v>
      </c>
      <c r="AW53" s="89">
        <v>969662.54500000004</v>
      </c>
      <c r="AX53" s="89">
        <v>1010389.186</v>
      </c>
      <c r="AY53" s="89">
        <v>1055629.2069999999</v>
      </c>
    </row>
    <row r="54" spans="1:51" s="81" customFormat="1" x14ac:dyDescent="0.25">
      <c r="A54" s="87" t="s">
        <v>43</v>
      </c>
      <c r="B54" s="88">
        <v>86643.467000000004</v>
      </c>
      <c r="C54" s="88">
        <v>85685.048999999999</v>
      </c>
      <c r="D54" s="88">
        <v>86076.401999999987</v>
      </c>
      <c r="E54" s="89">
        <v>86546.133000000002</v>
      </c>
      <c r="F54" s="88">
        <v>87389.695000000007</v>
      </c>
      <c r="G54" s="88">
        <v>89623.528000000006</v>
      </c>
      <c r="H54" s="88">
        <v>92566.535999999993</v>
      </c>
      <c r="I54" s="89">
        <v>96655.400000000009</v>
      </c>
      <c r="J54" s="88">
        <v>103206.29399999999</v>
      </c>
      <c r="K54" s="88">
        <v>106868.728</v>
      </c>
      <c r="L54" s="88">
        <v>111826.70699999999</v>
      </c>
      <c r="M54" s="89">
        <v>115798.511</v>
      </c>
      <c r="N54" s="88">
        <v>120612.56200000001</v>
      </c>
      <c r="O54" s="88">
        <v>123368.57</v>
      </c>
      <c r="P54" s="88">
        <v>125847.931</v>
      </c>
      <c r="Q54" s="89">
        <v>128093.213</v>
      </c>
      <c r="R54" s="88">
        <v>130204.179</v>
      </c>
      <c r="S54" s="88">
        <v>128933.537</v>
      </c>
      <c r="T54" s="88">
        <v>130305.20299999999</v>
      </c>
      <c r="U54" s="89">
        <v>130308.658</v>
      </c>
      <c r="V54" s="88">
        <v>131867.905</v>
      </c>
      <c r="W54" s="88">
        <v>134198.239</v>
      </c>
      <c r="X54" s="88">
        <v>137899.57999999999</v>
      </c>
      <c r="Y54" s="89">
        <v>141507.27299999999</v>
      </c>
      <c r="Z54" s="89">
        <v>147529.79300000001</v>
      </c>
      <c r="AA54" s="89">
        <v>154133.861</v>
      </c>
      <c r="AB54" s="89">
        <v>162077.98300000001</v>
      </c>
      <c r="AC54" s="89">
        <v>177210.45699999999</v>
      </c>
      <c r="AD54" s="89">
        <v>184228.69699999999</v>
      </c>
      <c r="AE54" s="89">
        <v>192448.709</v>
      </c>
      <c r="AF54" s="89">
        <v>203209.91699999999</v>
      </c>
      <c r="AG54" s="89">
        <v>208505.68799999999</v>
      </c>
      <c r="AH54" s="89">
        <v>216310.88200000001</v>
      </c>
      <c r="AI54" s="89">
        <v>219866.35</v>
      </c>
      <c r="AJ54" s="89">
        <v>222107.51500000001</v>
      </c>
      <c r="AK54" s="89">
        <v>227491.98800000001</v>
      </c>
      <c r="AL54" s="89">
        <v>234308.351</v>
      </c>
      <c r="AM54" s="89">
        <v>238486.774</v>
      </c>
      <c r="AN54" s="89">
        <v>245033.25899999999</v>
      </c>
      <c r="AO54" s="89">
        <v>250302.511</v>
      </c>
      <c r="AP54" s="89">
        <v>257061.23199999999</v>
      </c>
      <c r="AQ54" s="89">
        <v>253138.788</v>
      </c>
      <c r="AR54" s="89">
        <v>255526.766</v>
      </c>
      <c r="AS54" s="89">
        <v>257921.274</v>
      </c>
      <c r="AT54" s="89">
        <v>263971.98800000001</v>
      </c>
      <c r="AU54" s="89">
        <v>269326.69400000002</v>
      </c>
      <c r="AV54" s="89">
        <v>274963.35700000002</v>
      </c>
      <c r="AW54" s="89">
        <v>285147.98200000002</v>
      </c>
      <c r="AX54" s="89">
        <v>296344.049</v>
      </c>
      <c r="AY54" s="89">
        <v>316386.29300000001</v>
      </c>
    </row>
    <row r="55" spans="1:51" s="81" customFormat="1" x14ac:dyDescent="0.25">
      <c r="A55" s="87" t="s">
        <v>44</v>
      </c>
      <c r="B55" s="88">
        <v>0</v>
      </c>
      <c r="C55" s="88">
        <v>7802.616</v>
      </c>
      <c r="D55" s="88">
        <v>0</v>
      </c>
      <c r="E55" s="89">
        <v>0</v>
      </c>
      <c r="F55" s="88">
        <v>0</v>
      </c>
      <c r="G55" s="88">
        <v>0</v>
      </c>
      <c r="H55" s="88">
        <v>0</v>
      </c>
      <c r="I55" s="89">
        <v>0</v>
      </c>
      <c r="J55" s="88">
        <v>0</v>
      </c>
      <c r="K55" s="88">
        <v>0</v>
      </c>
      <c r="L55" s="88">
        <v>0</v>
      </c>
      <c r="M55" s="89">
        <v>0</v>
      </c>
      <c r="N55" s="88">
        <v>0</v>
      </c>
      <c r="O55" s="88">
        <v>0</v>
      </c>
      <c r="P55" s="88">
        <v>0</v>
      </c>
      <c r="Q55" s="89">
        <v>0</v>
      </c>
      <c r="R55" s="88">
        <v>0</v>
      </c>
      <c r="S55" s="88">
        <v>0</v>
      </c>
      <c r="T55" s="88">
        <v>0</v>
      </c>
      <c r="U55" s="89">
        <v>0</v>
      </c>
      <c r="V55" s="88">
        <v>0</v>
      </c>
      <c r="W55" s="88">
        <v>0</v>
      </c>
      <c r="X55" s="88">
        <v>0</v>
      </c>
      <c r="Y55" s="89">
        <v>0</v>
      </c>
      <c r="Z55" s="89">
        <v>0</v>
      </c>
      <c r="AA55" s="89">
        <v>0</v>
      </c>
      <c r="AB55" s="89">
        <v>0</v>
      </c>
      <c r="AC55" s="89">
        <v>0</v>
      </c>
      <c r="AD55" s="89">
        <v>0</v>
      </c>
      <c r="AE55" s="89">
        <v>0</v>
      </c>
      <c r="AF55" s="89">
        <v>0</v>
      </c>
      <c r="AG55" s="89">
        <v>0</v>
      </c>
      <c r="AH55" s="89">
        <v>0</v>
      </c>
      <c r="AI55" s="89">
        <v>0</v>
      </c>
      <c r="AJ55" s="89">
        <v>0</v>
      </c>
      <c r="AK55" s="89">
        <v>0</v>
      </c>
      <c r="AL55" s="89">
        <v>0</v>
      </c>
      <c r="AM55" s="89">
        <v>0</v>
      </c>
      <c r="AN55" s="89">
        <v>0</v>
      </c>
      <c r="AO55" s="89">
        <v>0</v>
      </c>
      <c r="AP55" s="89">
        <v>0</v>
      </c>
      <c r="AQ55" s="89">
        <v>0</v>
      </c>
      <c r="AR55" s="89">
        <v>0</v>
      </c>
      <c r="AS55" s="89">
        <v>0</v>
      </c>
      <c r="AT55" s="89">
        <v>0</v>
      </c>
      <c r="AU55" s="89">
        <v>0</v>
      </c>
      <c r="AV55" s="89">
        <v>0</v>
      </c>
      <c r="AW55" s="89">
        <v>0</v>
      </c>
      <c r="AX55" s="89">
        <v>0</v>
      </c>
      <c r="AY55" s="89">
        <v>0</v>
      </c>
    </row>
    <row r="56" spans="1:51" s="81" customFormat="1" x14ac:dyDescent="0.25">
      <c r="A56" s="87" t="s">
        <v>45</v>
      </c>
      <c r="B56" s="88">
        <v>1110.3239999999641</v>
      </c>
      <c r="C56" s="88">
        <v>1164.9670000000042</v>
      </c>
      <c r="D56" s="88">
        <v>1107.0640000000712</v>
      </c>
      <c r="E56" s="89">
        <v>2463.6059999999707</v>
      </c>
      <c r="F56" s="88">
        <v>2581.0690000000177</v>
      </c>
      <c r="G56" s="88">
        <v>2554.9489999999059</v>
      </c>
      <c r="H56" s="88">
        <v>2696.25</v>
      </c>
      <c r="I56" s="89">
        <v>1613.8639999999432</v>
      </c>
      <c r="J56" s="88">
        <v>18686.476999999897</v>
      </c>
      <c r="K56" s="88">
        <v>20380.919000000053</v>
      </c>
      <c r="L56" s="88">
        <v>1341.4650000000838</v>
      </c>
      <c r="M56" s="89">
        <v>2326.524000000034</v>
      </c>
      <c r="N56" s="88">
        <v>2327.8829999999725</v>
      </c>
      <c r="O56" s="88">
        <v>2354.2770000000019</v>
      </c>
      <c r="P56" s="88">
        <v>4502.7070000001113</v>
      </c>
      <c r="Q56" s="89">
        <v>4622.8940000000293</v>
      </c>
      <c r="R56" s="88">
        <v>4488.8169999999227</v>
      </c>
      <c r="S56" s="88">
        <v>4498.4150000000373</v>
      </c>
      <c r="T56" s="88">
        <v>4788.2919999998994</v>
      </c>
      <c r="U56" s="89">
        <v>5228.3299999999581</v>
      </c>
      <c r="V56" s="88">
        <v>5278.9980000000214</v>
      </c>
      <c r="W56" s="88">
        <v>5303.5039999999572</v>
      </c>
      <c r="X56" s="88">
        <v>5426.5849999999627</v>
      </c>
      <c r="Y56" s="89">
        <v>6228.5990000000456</v>
      </c>
      <c r="Z56" s="89">
        <v>6529.6100000001024</v>
      </c>
      <c r="AA56" s="89">
        <v>6528.3340000000317</v>
      </c>
      <c r="AB56" s="89">
        <v>6522.4309999998659</v>
      </c>
      <c r="AC56" s="89">
        <v>6361.2850000000326</v>
      </c>
      <c r="AD56" s="89">
        <v>6257.5800000000745</v>
      </c>
      <c r="AE56" s="89">
        <v>6352.4639999998035</v>
      </c>
      <c r="AF56" s="89">
        <v>6810.8140000001295</v>
      </c>
      <c r="AG56" s="89">
        <v>4584.9530000000959</v>
      </c>
      <c r="AH56" s="89">
        <v>5279.8099999999395</v>
      </c>
      <c r="AI56" s="89">
        <v>5601.5659999999916</v>
      </c>
      <c r="AJ56" s="89">
        <v>6618.5089999999618</v>
      </c>
      <c r="AK56" s="89">
        <v>4170.7870000000112</v>
      </c>
      <c r="AL56" s="89">
        <v>4448.5169999999925</v>
      </c>
      <c r="AM56" s="89">
        <v>4538.0249999997905</v>
      </c>
      <c r="AN56" s="89">
        <v>3235.01800000004</v>
      </c>
      <c r="AO56" s="89">
        <v>2858.9160000000848</v>
      </c>
      <c r="AP56" s="89">
        <v>2975.3020000000251</v>
      </c>
      <c r="AQ56" s="89">
        <v>10042.496999999974</v>
      </c>
      <c r="AR56" s="89">
        <v>10840.479999999981</v>
      </c>
      <c r="AS56" s="89">
        <v>9523.0470000000205</v>
      </c>
      <c r="AT56" s="89">
        <v>9896.8249999997206</v>
      </c>
      <c r="AU56" s="89">
        <v>10372.429999999935</v>
      </c>
      <c r="AV56" s="89">
        <v>11127.276000000071</v>
      </c>
      <c r="AW56" s="89">
        <v>10852.45700000017</v>
      </c>
      <c r="AX56" s="89">
        <v>11352.922999999952</v>
      </c>
      <c r="AY56" s="89">
        <v>12883.745000000112</v>
      </c>
    </row>
    <row r="57" spans="1:51" x14ac:dyDescent="0.25">
      <c r="A57" s="98" t="s">
        <v>19</v>
      </c>
      <c r="B57" s="99">
        <v>1614.0909999999999</v>
      </c>
      <c r="C57" s="99">
        <v>1786.712</v>
      </c>
      <c r="D57" s="99">
        <v>1837.153</v>
      </c>
      <c r="E57" s="100">
        <v>2139.636</v>
      </c>
      <c r="F57" s="99">
        <v>2596.1970000000001</v>
      </c>
      <c r="G57" s="99">
        <v>3054.99</v>
      </c>
      <c r="H57" s="99">
        <v>3333.2860000000001</v>
      </c>
      <c r="I57" s="100">
        <v>3579.7130000000002</v>
      </c>
      <c r="J57" s="99">
        <v>3791.7109999999998</v>
      </c>
      <c r="K57" s="99">
        <v>3917.7539999999999</v>
      </c>
      <c r="L57" s="99">
        <v>4260.3270000000002</v>
      </c>
      <c r="M57" s="100">
        <v>4304.9830000000002</v>
      </c>
      <c r="N57" s="99">
        <v>4749.5969999999998</v>
      </c>
      <c r="O57" s="99">
        <v>4745.7219999999998</v>
      </c>
      <c r="P57" s="99">
        <v>4685.165</v>
      </c>
      <c r="Q57" s="100">
        <v>4905.5389999999998</v>
      </c>
      <c r="R57" s="99">
        <v>5532.7330000000002</v>
      </c>
      <c r="S57" s="99">
        <v>5676.0630000000001</v>
      </c>
      <c r="T57" s="99">
        <v>6475.7940000000008</v>
      </c>
      <c r="U57" s="100">
        <v>7023.1209999999992</v>
      </c>
      <c r="V57" s="99">
        <v>9457.4439999999995</v>
      </c>
      <c r="W57" s="99">
        <v>8964.7829999999994</v>
      </c>
      <c r="X57" s="99">
        <v>9150.7559999999994</v>
      </c>
      <c r="Y57" s="100">
        <v>9376.8329999999987</v>
      </c>
      <c r="Z57" s="100">
        <v>6044.7030000000004</v>
      </c>
      <c r="AA57" s="100">
        <v>6159.3239999999996</v>
      </c>
      <c r="AB57" s="100">
        <v>6099.0240000000003</v>
      </c>
      <c r="AC57" s="100">
        <v>6299.7579999999998</v>
      </c>
      <c r="AD57" s="100">
        <v>6243.5190000000002</v>
      </c>
      <c r="AE57" s="100">
        <v>6740.5389999999998</v>
      </c>
      <c r="AF57" s="100">
        <v>7061.5460000000003</v>
      </c>
      <c r="AG57" s="100">
        <v>7302.5050000000001</v>
      </c>
      <c r="AH57" s="100">
        <v>8026.9849999999997</v>
      </c>
      <c r="AI57" s="100">
        <v>8420.4330000000009</v>
      </c>
      <c r="AJ57" s="100">
        <v>8205.393</v>
      </c>
      <c r="AK57" s="100">
        <v>8392.7019999999993</v>
      </c>
      <c r="AL57" s="100">
        <v>8887.6710000000003</v>
      </c>
      <c r="AM57" s="100">
        <v>9144.3410000000003</v>
      </c>
      <c r="AN57" s="100">
        <v>9125.4889999999996</v>
      </c>
      <c r="AO57" s="100">
        <v>9268.1859999999997</v>
      </c>
      <c r="AP57" s="100">
        <v>9349.7630000000008</v>
      </c>
      <c r="AQ57" s="100">
        <v>9538.0779999999995</v>
      </c>
      <c r="AR57" s="100">
        <v>9997.1350000000002</v>
      </c>
      <c r="AS57" s="100">
        <v>10877.799000000001</v>
      </c>
      <c r="AT57" s="100">
        <v>10833.397000000001</v>
      </c>
      <c r="AU57" s="100">
        <v>11081.710999999999</v>
      </c>
      <c r="AV57" s="100">
        <v>11766.761</v>
      </c>
      <c r="AW57" s="100">
        <v>11866.268</v>
      </c>
      <c r="AX57" s="100">
        <v>12444.163</v>
      </c>
      <c r="AY57" s="100">
        <v>12792.198</v>
      </c>
    </row>
    <row r="58" spans="1:51" s="81" customFormat="1" x14ac:dyDescent="0.25">
      <c r="A58" s="87" t="s">
        <v>42</v>
      </c>
      <c r="B58" s="88">
        <v>889.66</v>
      </c>
      <c r="C58" s="88">
        <v>986.24199999999996</v>
      </c>
      <c r="D58" s="88">
        <v>1062.277</v>
      </c>
      <c r="E58" s="89">
        <v>1313.6510000000001</v>
      </c>
      <c r="F58" s="88">
        <v>1623.152</v>
      </c>
      <c r="G58" s="88">
        <v>1972.721</v>
      </c>
      <c r="H58" s="88">
        <v>2168.3229999999999</v>
      </c>
      <c r="I58" s="89">
        <v>2325.1990000000001</v>
      </c>
      <c r="J58" s="88">
        <v>2440.2919999999999</v>
      </c>
      <c r="K58" s="88">
        <v>2542.7979999999998</v>
      </c>
      <c r="L58" s="88">
        <v>2792.2820000000002</v>
      </c>
      <c r="M58" s="89">
        <v>2787.8310000000001</v>
      </c>
      <c r="N58" s="88">
        <v>3083.3429999999998</v>
      </c>
      <c r="O58" s="88">
        <v>3046.8130000000001</v>
      </c>
      <c r="P58" s="88">
        <v>3043.6109999999999</v>
      </c>
      <c r="Q58" s="89">
        <v>3155.33</v>
      </c>
      <c r="R58" s="88">
        <v>3613.5720000000001</v>
      </c>
      <c r="S58" s="88">
        <v>3772.6309999999999</v>
      </c>
      <c r="T58" s="88">
        <v>4570.9359999999997</v>
      </c>
      <c r="U58" s="89">
        <v>5060.5940000000001</v>
      </c>
      <c r="V58" s="88">
        <v>7549.1369999999997</v>
      </c>
      <c r="W58" s="88">
        <v>7030.2820000000002</v>
      </c>
      <c r="X58" s="88">
        <v>7178.8429999999998</v>
      </c>
      <c r="Y58" s="89">
        <v>7275.9309999999996</v>
      </c>
      <c r="Z58" s="89">
        <v>3963.261</v>
      </c>
      <c r="AA58" s="89">
        <v>4025.4520000000002</v>
      </c>
      <c r="AB58" s="89">
        <v>4073.078</v>
      </c>
      <c r="AC58" s="89">
        <v>4085.3710000000001</v>
      </c>
      <c r="AD58" s="89">
        <v>4013.1280000000002</v>
      </c>
      <c r="AE58" s="89">
        <v>4389.75</v>
      </c>
      <c r="AF58" s="89">
        <v>4574.9030000000002</v>
      </c>
      <c r="AG58" s="89">
        <v>4734.893</v>
      </c>
      <c r="AH58" s="89">
        <v>5349.94</v>
      </c>
      <c r="AI58" s="89">
        <v>5749.5730000000003</v>
      </c>
      <c r="AJ58" s="89">
        <v>5524.05</v>
      </c>
      <c r="AK58" s="89">
        <v>5628.74</v>
      </c>
      <c r="AL58" s="89">
        <v>5978.4719999999998</v>
      </c>
      <c r="AM58" s="89">
        <v>6287.85</v>
      </c>
      <c r="AN58" s="89">
        <v>6290.0730000000003</v>
      </c>
      <c r="AO58" s="89">
        <v>6277.7529999999997</v>
      </c>
      <c r="AP58" s="89">
        <v>6331.07</v>
      </c>
      <c r="AQ58" s="89">
        <v>6591.7960000000003</v>
      </c>
      <c r="AR58" s="89">
        <v>6922.41</v>
      </c>
      <c r="AS58" s="89">
        <v>7502.19</v>
      </c>
      <c r="AT58" s="89">
        <v>7520.2560000000003</v>
      </c>
      <c r="AU58" s="89">
        <v>7836.38</v>
      </c>
      <c r="AV58" s="89">
        <v>8366.2350000000006</v>
      </c>
      <c r="AW58" s="89">
        <v>8325.0490000000009</v>
      </c>
      <c r="AX58" s="89">
        <v>8681.09</v>
      </c>
      <c r="AY58" s="89">
        <v>8937.2129999999997</v>
      </c>
    </row>
    <row r="59" spans="1:51" s="81" customFormat="1" x14ac:dyDescent="0.25">
      <c r="A59" s="87" t="s">
        <v>43</v>
      </c>
      <c r="B59" s="88">
        <v>724.43100000000004</v>
      </c>
      <c r="C59" s="88">
        <v>800.47</v>
      </c>
      <c r="D59" s="88">
        <v>774.87599999999998</v>
      </c>
      <c r="E59" s="89">
        <v>825.98500000000001</v>
      </c>
      <c r="F59" s="88">
        <v>973.04499999999996</v>
      </c>
      <c r="G59" s="88">
        <v>1082.269</v>
      </c>
      <c r="H59" s="88">
        <v>1164.963</v>
      </c>
      <c r="I59" s="89">
        <v>1254.5139999999999</v>
      </c>
      <c r="J59" s="88">
        <v>1351.4190000000001</v>
      </c>
      <c r="K59" s="88">
        <v>1374.9559999999999</v>
      </c>
      <c r="L59" s="88">
        <v>1468.0450000000001</v>
      </c>
      <c r="M59" s="89">
        <v>1517.152</v>
      </c>
      <c r="N59" s="88">
        <v>1666.2539999999999</v>
      </c>
      <c r="O59" s="88">
        <v>1698.9090000000001</v>
      </c>
      <c r="P59" s="88">
        <v>1641.5540000000001</v>
      </c>
      <c r="Q59" s="89">
        <v>1750.2090000000001</v>
      </c>
      <c r="R59" s="88">
        <v>1919.1610000000001</v>
      </c>
      <c r="S59" s="88">
        <v>1903.432</v>
      </c>
      <c r="T59" s="88">
        <v>1904.8579999999999</v>
      </c>
      <c r="U59" s="89">
        <v>1962.527</v>
      </c>
      <c r="V59" s="88">
        <v>1908.307</v>
      </c>
      <c r="W59" s="88">
        <v>1934.501</v>
      </c>
      <c r="X59" s="88">
        <v>1971.913</v>
      </c>
      <c r="Y59" s="89">
        <v>2100.902</v>
      </c>
      <c r="Z59" s="89">
        <v>2081.442</v>
      </c>
      <c r="AA59" s="89">
        <v>2133.8719999999998</v>
      </c>
      <c r="AB59" s="89">
        <v>2025.9459999999999</v>
      </c>
      <c r="AC59" s="89">
        <v>2214.3870000000002</v>
      </c>
      <c r="AD59" s="89">
        <v>2230.3910000000001</v>
      </c>
      <c r="AE59" s="89">
        <v>2350.7890000000002</v>
      </c>
      <c r="AF59" s="89">
        <v>2486.643</v>
      </c>
      <c r="AG59" s="89">
        <v>2567.6120000000001</v>
      </c>
      <c r="AH59" s="89">
        <v>2677.0450000000001</v>
      </c>
      <c r="AI59" s="89">
        <v>2670.86</v>
      </c>
      <c r="AJ59" s="89">
        <v>2681.3429999999998</v>
      </c>
      <c r="AK59" s="89">
        <v>2763.962</v>
      </c>
      <c r="AL59" s="89">
        <v>2909.1990000000001</v>
      </c>
      <c r="AM59" s="89">
        <v>2856.491</v>
      </c>
      <c r="AN59" s="89">
        <v>2835.4160000000002</v>
      </c>
      <c r="AO59" s="89">
        <v>2990.433</v>
      </c>
      <c r="AP59" s="89">
        <v>3018.6930000000002</v>
      </c>
      <c r="AQ59" s="89">
        <v>2946.2820000000002</v>
      </c>
      <c r="AR59" s="89">
        <v>3074.7249999999999</v>
      </c>
      <c r="AS59" s="89">
        <v>3375.6089999999999</v>
      </c>
      <c r="AT59" s="89">
        <v>3313.1410000000001</v>
      </c>
      <c r="AU59" s="89">
        <v>3245.3310000000001</v>
      </c>
      <c r="AV59" s="89">
        <v>3400.5259999999998</v>
      </c>
      <c r="AW59" s="89">
        <v>3541.2190000000001</v>
      </c>
      <c r="AX59" s="89">
        <v>3763.0729999999999</v>
      </c>
      <c r="AY59" s="89">
        <v>3854.9850000000001</v>
      </c>
    </row>
    <row r="60" spans="1:51" s="81" customFormat="1" x14ac:dyDescent="0.25">
      <c r="A60" s="87" t="s">
        <v>44</v>
      </c>
      <c r="B60" s="88">
        <v>0</v>
      </c>
      <c r="C60" s="88">
        <v>0</v>
      </c>
      <c r="D60" s="88">
        <v>0</v>
      </c>
      <c r="E60" s="89">
        <v>0</v>
      </c>
      <c r="F60" s="88">
        <v>0</v>
      </c>
      <c r="G60" s="88">
        <v>0</v>
      </c>
      <c r="H60" s="88">
        <v>0</v>
      </c>
      <c r="I60" s="89">
        <v>0</v>
      </c>
      <c r="J60" s="88">
        <v>0</v>
      </c>
      <c r="K60" s="88">
        <v>0</v>
      </c>
      <c r="L60" s="88">
        <v>0</v>
      </c>
      <c r="M60" s="89">
        <v>0</v>
      </c>
      <c r="N60" s="88">
        <v>0</v>
      </c>
      <c r="O60" s="88">
        <v>0</v>
      </c>
      <c r="P60" s="88">
        <v>0</v>
      </c>
      <c r="Q60" s="89">
        <v>0</v>
      </c>
      <c r="R60" s="88">
        <v>0</v>
      </c>
      <c r="S60" s="88">
        <v>0</v>
      </c>
      <c r="T60" s="88">
        <v>0</v>
      </c>
      <c r="U60" s="89">
        <v>0</v>
      </c>
      <c r="V60" s="88">
        <v>0</v>
      </c>
      <c r="W60" s="88">
        <v>0</v>
      </c>
      <c r="X60" s="88">
        <v>0</v>
      </c>
      <c r="Y60" s="89">
        <v>0</v>
      </c>
      <c r="Z60" s="89">
        <v>0</v>
      </c>
      <c r="AA60" s="89">
        <v>0</v>
      </c>
      <c r="AB60" s="89">
        <v>0</v>
      </c>
      <c r="AC60" s="89">
        <v>0</v>
      </c>
      <c r="AD60" s="89">
        <v>0</v>
      </c>
      <c r="AE60" s="89">
        <v>0</v>
      </c>
      <c r="AF60" s="89">
        <v>0</v>
      </c>
      <c r="AG60" s="89">
        <v>0</v>
      </c>
      <c r="AH60" s="89">
        <v>0</v>
      </c>
      <c r="AI60" s="89">
        <v>0</v>
      </c>
      <c r="AJ60" s="89">
        <v>0</v>
      </c>
      <c r="AK60" s="89">
        <v>0</v>
      </c>
      <c r="AL60" s="89">
        <v>0</v>
      </c>
      <c r="AM60" s="89">
        <v>0</v>
      </c>
      <c r="AN60" s="89">
        <v>0</v>
      </c>
      <c r="AO60" s="89">
        <v>0</v>
      </c>
      <c r="AP60" s="89">
        <v>0</v>
      </c>
      <c r="AQ60" s="89">
        <v>0</v>
      </c>
      <c r="AR60" s="89">
        <v>0</v>
      </c>
      <c r="AS60" s="89">
        <v>0</v>
      </c>
      <c r="AT60" s="89">
        <v>0</v>
      </c>
      <c r="AU60" s="89">
        <v>0</v>
      </c>
      <c r="AV60" s="89">
        <v>0</v>
      </c>
      <c r="AW60" s="89">
        <v>0</v>
      </c>
      <c r="AX60" s="89">
        <v>0</v>
      </c>
      <c r="AY60" s="89">
        <v>0</v>
      </c>
    </row>
    <row r="61" spans="1:51" s="81" customFormat="1" x14ac:dyDescent="0.25">
      <c r="A61" s="87" t="s">
        <v>45</v>
      </c>
      <c r="B61" s="88">
        <v>0</v>
      </c>
      <c r="C61" s="88">
        <v>0</v>
      </c>
      <c r="D61" s="88">
        <v>0</v>
      </c>
      <c r="E61" s="89">
        <v>0</v>
      </c>
      <c r="F61" s="88">
        <v>0</v>
      </c>
      <c r="G61" s="88">
        <v>0</v>
      </c>
      <c r="H61" s="88">
        <v>0</v>
      </c>
      <c r="I61" s="89">
        <v>0</v>
      </c>
      <c r="J61" s="88">
        <v>0</v>
      </c>
      <c r="K61" s="88">
        <v>0</v>
      </c>
      <c r="L61" s="88">
        <v>0</v>
      </c>
      <c r="M61" s="89">
        <v>0</v>
      </c>
      <c r="N61" s="88">
        <v>0</v>
      </c>
      <c r="O61" s="88">
        <v>0</v>
      </c>
      <c r="P61" s="88">
        <v>0</v>
      </c>
      <c r="Q61" s="89">
        <v>0</v>
      </c>
      <c r="R61" s="88">
        <v>0</v>
      </c>
      <c r="S61" s="88">
        <v>0</v>
      </c>
      <c r="T61" s="88">
        <v>0</v>
      </c>
      <c r="U61" s="89">
        <v>0</v>
      </c>
      <c r="V61" s="88">
        <v>0</v>
      </c>
      <c r="W61" s="88">
        <v>0</v>
      </c>
      <c r="X61" s="88">
        <v>0</v>
      </c>
      <c r="Y61" s="89">
        <v>0</v>
      </c>
      <c r="Z61" s="89">
        <v>0</v>
      </c>
      <c r="AA61" s="89">
        <v>0</v>
      </c>
      <c r="AB61" s="89">
        <v>0</v>
      </c>
      <c r="AC61" s="89">
        <v>0</v>
      </c>
      <c r="AD61" s="89">
        <v>0</v>
      </c>
      <c r="AE61" s="89">
        <v>0</v>
      </c>
      <c r="AF61" s="89">
        <v>0</v>
      </c>
      <c r="AG61" s="89">
        <v>0</v>
      </c>
      <c r="AH61" s="89">
        <v>0</v>
      </c>
      <c r="AI61" s="89">
        <v>0</v>
      </c>
      <c r="AJ61" s="89">
        <v>0</v>
      </c>
      <c r="AK61" s="89">
        <v>0</v>
      </c>
      <c r="AL61" s="89">
        <v>0</v>
      </c>
      <c r="AM61" s="89">
        <v>0</v>
      </c>
      <c r="AN61" s="89">
        <v>0</v>
      </c>
      <c r="AO61" s="89">
        <v>0</v>
      </c>
      <c r="AP61" s="89">
        <v>0</v>
      </c>
      <c r="AQ61" s="89">
        <v>0</v>
      </c>
      <c r="AR61" s="89">
        <v>0</v>
      </c>
      <c r="AS61" s="89">
        <v>0</v>
      </c>
      <c r="AT61" s="89">
        <v>0</v>
      </c>
      <c r="AU61" s="89">
        <v>0</v>
      </c>
      <c r="AV61" s="89">
        <v>0</v>
      </c>
      <c r="AW61" s="89">
        <v>0</v>
      </c>
      <c r="AX61" s="89">
        <v>0</v>
      </c>
      <c r="AY61" s="89">
        <v>0</v>
      </c>
    </row>
    <row r="62" spans="1:51" s="45" customFormat="1" x14ac:dyDescent="0.25">
      <c r="A62" s="52" t="s">
        <v>9</v>
      </c>
      <c r="B62" s="53">
        <v>67721.895999999993</v>
      </c>
      <c r="C62" s="53">
        <v>65243.378999999994</v>
      </c>
      <c r="D62" s="53">
        <v>65233.39899999999</v>
      </c>
      <c r="E62" s="54">
        <v>57992.663000000008</v>
      </c>
      <c r="F62" s="53">
        <v>57131.565000000002</v>
      </c>
      <c r="G62" s="53">
        <v>57079.535000000003</v>
      </c>
      <c r="H62" s="53">
        <v>56155.770000000004</v>
      </c>
      <c r="I62" s="54">
        <v>54733.040000000008</v>
      </c>
      <c r="J62" s="53">
        <v>57297.472000000009</v>
      </c>
      <c r="K62" s="53">
        <v>55618.341</v>
      </c>
      <c r="L62" s="53">
        <v>59063.44400000001</v>
      </c>
      <c r="M62" s="54">
        <v>56620.211000000003</v>
      </c>
      <c r="N62" s="53">
        <v>54539.184000000001</v>
      </c>
      <c r="O62" s="53">
        <v>57679.491000000009</v>
      </c>
      <c r="P62" s="53">
        <v>54978.536</v>
      </c>
      <c r="Q62" s="54">
        <v>68779.906999999992</v>
      </c>
      <c r="R62" s="53">
        <v>65954.87000000001</v>
      </c>
      <c r="S62" s="53">
        <v>74912.085999999996</v>
      </c>
      <c r="T62" s="53">
        <v>70786.036999999997</v>
      </c>
      <c r="U62" s="54">
        <v>77185.278999999995</v>
      </c>
      <c r="V62" s="53">
        <v>81973.685999999987</v>
      </c>
      <c r="W62" s="53">
        <v>78729.571999999986</v>
      </c>
      <c r="X62" s="53">
        <v>171922.43799999997</v>
      </c>
      <c r="Y62" s="54">
        <v>189886.93700000001</v>
      </c>
      <c r="Z62" s="54">
        <v>179421.739</v>
      </c>
      <c r="AA62" s="54">
        <v>187164.61899999998</v>
      </c>
      <c r="AB62" s="54">
        <v>224956.163</v>
      </c>
      <c r="AC62" s="54">
        <v>262011.45399999997</v>
      </c>
      <c r="AD62" s="54">
        <v>263916.96000000002</v>
      </c>
      <c r="AE62" s="54">
        <v>272246.63999999996</v>
      </c>
      <c r="AF62" s="54">
        <v>283343.02300000004</v>
      </c>
      <c r="AG62" s="54">
        <v>239430.614</v>
      </c>
      <c r="AH62" s="54">
        <v>232393.25300000003</v>
      </c>
      <c r="AI62" s="54">
        <v>237536.06899999999</v>
      </c>
      <c r="AJ62" s="54">
        <v>245549.50899999996</v>
      </c>
      <c r="AK62" s="54">
        <v>251251.046</v>
      </c>
      <c r="AL62" s="54">
        <v>263241.62900000002</v>
      </c>
      <c r="AM62" s="54">
        <v>251427.74299999999</v>
      </c>
      <c r="AN62" s="54">
        <v>266053.43400000001</v>
      </c>
      <c r="AO62" s="54">
        <v>264615.62399999995</v>
      </c>
      <c r="AP62" s="54">
        <v>269294.61300000001</v>
      </c>
      <c r="AQ62" s="54">
        <v>273637.511</v>
      </c>
      <c r="AR62" s="54">
        <v>203062.715</v>
      </c>
      <c r="AS62" s="54">
        <v>192275.99200000003</v>
      </c>
      <c r="AT62" s="54">
        <v>193010.35899999997</v>
      </c>
      <c r="AU62" s="54">
        <v>173410.58799999999</v>
      </c>
      <c r="AV62" s="54">
        <v>146656.32400000002</v>
      </c>
      <c r="AW62" s="54">
        <v>142641.60800000001</v>
      </c>
      <c r="AX62" s="54">
        <v>137016.467</v>
      </c>
      <c r="AY62" s="54">
        <v>118952.48800000001</v>
      </c>
    </row>
    <row r="63" spans="1:51" x14ac:dyDescent="0.25">
      <c r="A63" s="84" t="s">
        <v>20</v>
      </c>
      <c r="B63" s="85">
        <v>37499.591</v>
      </c>
      <c r="C63" s="85">
        <v>33445.394999999997</v>
      </c>
      <c r="D63" s="85">
        <v>32296.053</v>
      </c>
      <c r="E63" s="86">
        <v>34469.852999999996</v>
      </c>
      <c r="F63" s="85">
        <v>33407.297999999995</v>
      </c>
      <c r="G63" s="85">
        <v>33697.119000000006</v>
      </c>
      <c r="H63" s="85">
        <v>31660.48</v>
      </c>
      <c r="I63" s="86">
        <v>28794.577999999998</v>
      </c>
      <c r="J63" s="85">
        <v>31279.589</v>
      </c>
      <c r="K63" s="85">
        <v>30095.912</v>
      </c>
      <c r="L63" s="85">
        <v>33637.476999999999</v>
      </c>
      <c r="M63" s="86">
        <v>50534.843000000001</v>
      </c>
      <c r="N63" s="85">
        <v>48462.898999999998</v>
      </c>
      <c r="O63" s="85">
        <v>51760.556000000011</v>
      </c>
      <c r="P63" s="85">
        <v>49033.17300000001</v>
      </c>
      <c r="Q63" s="86">
        <v>58596.34</v>
      </c>
      <c r="R63" s="85">
        <v>55548.390999999996</v>
      </c>
      <c r="S63" s="85">
        <v>63498.30599999999</v>
      </c>
      <c r="T63" s="85">
        <v>58895.392000000007</v>
      </c>
      <c r="U63" s="86">
        <v>65776.012000000002</v>
      </c>
      <c r="V63" s="85">
        <v>64916.187000000013</v>
      </c>
      <c r="W63" s="85">
        <v>61520.346999999994</v>
      </c>
      <c r="X63" s="85">
        <v>56848.732000000004</v>
      </c>
      <c r="Y63" s="86">
        <v>63981.709000000003</v>
      </c>
      <c r="Z63" s="86">
        <v>57912.784000000007</v>
      </c>
      <c r="AA63" s="86">
        <v>66615.332999999999</v>
      </c>
      <c r="AB63" s="86">
        <v>71734.472999999998</v>
      </c>
      <c r="AC63" s="86">
        <v>107906.36499999999</v>
      </c>
      <c r="AD63" s="86">
        <v>108070.242</v>
      </c>
      <c r="AE63" s="86">
        <v>116641.41</v>
      </c>
      <c r="AF63" s="86">
        <v>119019.71400000001</v>
      </c>
      <c r="AG63" s="86">
        <v>93449.272999999986</v>
      </c>
      <c r="AH63" s="86">
        <v>85731.021999999997</v>
      </c>
      <c r="AI63" s="86">
        <v>88936.386000000013</v>
      </c>
      <c r="AJ63" s="86">
        <v>96886.760000000009</v>
      </c>
      <c r="AK63" s="86">
        <v>99294.95</v>
      </c>
      <c r="AL63" s="86">
        <v>108961.12799999998</v>
      </c>
      <c r="AM63" s="86">
        <v>95757.891999999993</v>
      </c>
      <c r="AN63" s="86">
        <v>110624.224</v>
      </c>
      <c r="AO63" s="86">
        <v>108907.683</v>
      </c>
      <c r="AP63" s="86">
        <v>111174.88099999999</v>
      </c>
      <c r="AQ63" s="86">
        <v>112828.37599999999</v>
      </c>
      <c r="AR63" s="86">
        <v>141124.45999999996</v>
      </c>
      <c r="AS63" s="86">
        <v>125618.36200000001</v>
      </c>
      <c r="AT63" s="86">
        <v>128759.541</v>
      </c>
      <c r="AU63" s="86">
        <v>111979.451</v>
      </c>
      <c r="AV63" s="86">
        <v>128795.73700000001</v>
      </c>
      <c r="AW63" s="86">
        <v>127979.86400000002</v>
      </c>
      <c r="AX63" s="86">
        <v>120190.56299999999</v>
      </c>
      <c r="AY63" s="86">
        <v>100826.48300000001</v>
      </c>
    </row>
    <row r="64" spans="1:51" x14ac:dyDescent="0.25">
      <c r="A64" s="84" t="s">
        <v>21</v>
      </c>
      <c r="B64" s="85">
        <v>30222.305</v>
      </c>
      <c r="C64" s="85">
        <v>31797.983999999997</v>
      </c>
      <c r="D64" s="85">
        <v>32937.345999999998</v>
      </c>
      <c r="E64" s="86">
        <v>23522.809999999998</v>
      </c>
      <c r="F64" s="85">
        <v>23724.267</v>
      </c>
      <c r="G64" s="85">
        <v>23382.415999999997</v>
      </c>
      <c r="H64" s="85">
        <v>24495.29</v>
      </c>
      <c r="I64" s="86">
        <v>25938.462</v>
      </c>
      <c r="J64" s="85">
        <v>26017.882999999998</v>
      </c>
      <c r="K64" s="85">
        <v>25522.429</v>
      </c>
      <c r="L64" s="85">
        <v>25425.966999999997</v>
      </c>
      <c r="M64" s="86">
        <v>6085.3680000000004</v>
      </c>
      <c r="N64" s="85">
        <v>6076.2850000000008</v>
      </c>
      <c r="O64" s="85">
        <v>5918.9349999999995</v>
      </c>
      <c r="P64" s="85">
        <v>5945.3630000000003</v>
      </c>
      <c r="Q64" s="86">
        <v>10183.567000000001</v>
      </c>
      <c r="R64" s="85">
        <v>10406.479000000001</v>
      </c>
      <c r="S64" s="85">
        <v>11413.78</v>
      </c>
      <c r="T64" s="85">
        <v>11890.645</v>
      </c>
      <c r="U64" s="86">
        <v>11409.267</v>
      </c>
      <c r="V64" s="85">
        <v>17057.499</v>
      </c>
      <c r="W64" s="85">
        <v>17209.225000000002</v>
      </c>
      <c r="X64" s="85">
        <v>115073.70599999999</v>
      </c>
      <c r="Y64" s="86">
        <v>125905.22799999999</v>
      </c>
      <c r="Z64" s="86">
        <v>121508.95499999999</v>
      </c>
      <c r="AA64" s="86">
        <v>120549.28599999999</v>
      </c>
      <c r="AB64" s="86">
        <v>153221.69</v>
      </c>
      <c r="AC64" s="86">
        <v>154105.08900000001</v>
      </c>
      <c r="AD64" s="86">
        <v>155846.71799999999</v>
      </c>
      <c r="AE64" s="86">
        <v>155605.22999999998</v>
      </c>
      <c r="AF64" s="86">
        <v>164323.30900000001</v>
      </c>
      <c r="AG64" s="86">
        <v>145981.34100000001</v>
      </c>
      <c r="AH64" s="86">
        <v>146662.231</v>
      </c>
      <c r="AI64" s="86">
        <v>148599.68299999999</v>
      </c>
      <c r="AJ64" s="86">
        <v>148662.74900000001</v>
      </c>
      <c r="AK64" s="86">
        <v>151956.09599999999</v>
      </c>
      <c r="AL64" s="86">
        <v>154280.50099999999</v>
      </c>
      <c r="AM64" s="86">
        <v>155669.851</v>
      </c>
      <c r="AN64" s="86">
        <v>155429.21</v>
      </c>
      <c r="AO64" s="86">
        <v>155707.94099999999</v>
      </c>
      <c r="AP64" s="86">
        <v>158119.73199999999</v>
      </c>
      <c r="AQ64" s="86">
        <v>160809.13500000001</v>
      </c>
      <c r="AR64" s="86">
        <v>61938.254999999997</v>
      </c>
      <c r="AS64" s="86">
        <v>66657.63</v>
      </c>
      <c r="AT64" s="86">
        <v>64250.817999999999</v>
      </c>
      <c r="AU64" s="86">
        <v>61431.136999999995</v>
      </c>
      <c r="AV64" s="86">
        <v>17860.587</v>
      </c>
      <c r="AW64" s="86">
        <v>14661.744000000001</v>
      </c>
      <c r="AX64" s="86">
        <v>16825.903999999999</v>
      </c>
      <c r="AY64" s="86">
        <v>18126.005000000001</v>
      </c>
    </row>
    <row r="65" spans="1:51" s="45" customFormat="1" x14ac:dyDescent="0.25">
      <c r="A65" s="52" t="s">
        <v>58</v>
      </c>
      <c r="B65" s="53">
        <v>19056.307999999903</v>
      </c>
      <c r="C65" s="53">
        <v>19695.40399999998</v>
      </c>
      <c r="D65" s="53">
        <v>20880.412000000011</v>
      </c>
      <c r="E65" s="54">
        <v>21829.530999999959</v>
      </c>
      <c r="F65" s="53">
        <v>24165.41399999999</v>
      </c>
      <c r="G65" s="53">
        <v>26949.466000000131</v>
      </c>
      <c r="H65" s="53">
        <v>24596.577999999921</v>
      </c>
      <c r="I65" s="54">
        <v>25687.988999999943</v>
      </c>
      <c r="J65" s="53">
        <v>25639.276000000013</v>
      </c>
      <c r="K65" s="53">
        <v>29536.035999999905</v>
      </c>
      <c r="L65" s="53">
        <v>25533.757999999914</v>
      </c>
      <c r="M65" s="54">
        <v>28478.15699999989</v>
      </c>
      <c r="N65" s="53">
        <v>29001.959000000032</v>
      </c>
      <c r="O65" s="53">
        <v>28239.042999999947</v>
      </c>
      <c r="P65" s="53">
        <v>28367.322999999975</v>
      </c>
      <c r="Q65" s="54">
        <v>25723.457000000053</v>
      </c>
      <c r="R65" s="53">
        <v>26188.969000000041</v>
      </c>
      <c r="S65" s="53">
        <v>30479.913999999873</v>
      </c>
      <c r="T65" s="53">
        <v>31167.119999999995</v>
      </c>
      <c r="U65" s="54">
        <v>32288.927000000025</v>
      </c>
      <c r="V65" s="53">
        <v>35231.274000000092</v>
      </c>
      <c r="W65" s="53">
        <v>40487.993000000017</v>
      </c>
      <c r="X65" s="53">
        <v>41556.491000000155</v>
      </c>
      <c r="Y65" s="54">
        <v>41644.005999999936</v>
      </c>
      <c r="Z65" s="54">
        <v>40128.911999999895</v>
      </c>
      <c r="AA65" s="54">
        <v>41531.324000000022</v>
      </c>
      <c r="AB65" s="54">
        <v>34247.555999999866</v>
      </c>
      <c r="AC65" s="54">
        <v>38023.33899999992</v>
      </c>
      <c r="AD65" s="54">
        <v>34441.751999999862</v>
      </c>
      <c r="AE65" s="54">
        <v>42157.539000000339</v>
      </c>
      <c r="AF65" s="54">
        <v>36867.463999999687</v>
      </c>
      <c r="AG65" s="54">
        <v>37008.443999999901</v>
      </c>
      <c r="AH65" s="54">
        <v>34142.256000000052</v>
      </c>
      <c r="AI65" s="54">
        <v>37251.527999999933</v>
      </c>
      <c r="AJ65" s="54">
        <v>38364.753999999957</v>
      </c>
      <c r="AK65" s="54">
        <v>44503.941999999806</v>
      </c>
      <c r="AL65" s="54">
        <v>42460.841000000015</v>
      </c>
      <c r="AM65" s="54">
        <v>47747.113000000129</v>
      </c>
      <c r="AN65" s="54">
        <v>49780.10800000024</v>
      </c>
      <c r="AO65" s="54">
        <v>53538.722999999998</v>
      </c>
      <c r="AP65" s="54">
        <v>52419.774999999907</v>
      </c>
      <c r="AQ65" s="54">
        <v>56123.655999999959</v>
      </c>
      <c r="AR65" s="54">
        <v>54036.779000000097</v>
      </c>
      <c r="AS65" s="54">
        <v>55139.070999999763</v>
      </c>
      <c r="AT65" s="54">
        <v>57442.820000000298</v>
      </c>
      <c r="AU65" s="54">
        <v>61420.006000000285</v>
      </c>
      <c r="AV65" s="54">
        <v>65135.664999999804</v>
      </c>
      <c r="AW65" s="54">
        <v>70819.185999999987</v>
      </c>
      <c r="AX65" s="54">
        <v>72961.981000000145</v>
      </c>
      <c r="AY65" s="54">
        <v>71184.173999999883</v>
      </c>
    </row>
    <row r="66" spans="1:51" s="45" customFormat="1" ht="16.5" thickBot="1" x14ac:dyDescent="0.3">
      <c r="A66" s="90" t="s">
        <v>10</v>
      </c>
      <c r="B66" s="91">
        <v>38997.715999999993</v>
      </c>
      <c r="C66" s="91">
        <v>40983.990000000005</v>
      </c>
      <c r="D66" s="91">
        <v>41401.701000000008</v>
      </c>
      <c r="E66" s="92">
        <v>39728.714</v>
      </c>
      <c r="F66" s="91">
        <v>41136.85</v>
      </c>
      <c r="G66" s="91">
        <v>42538.647000000004</v>
      </c>
      <c r="H66" s="91">
        <v>44422.345000000001</v>
      </c>
      <c r="I66" s="92">
        <v>45266.646000000008</v>
      </c>
      <c r="J66" s="91">
        <v>47475.633999999998</v>
      </c>
      <c r="K66" s="91">
        <v>53264.857000000011</v>
      </c>
      <c r="L66" s="91">
        <v>54820.978000000003</v>
      </c>
      <c r="M66" s="92">
        <v>58251.442000000003</v>
      </c>
      <c r="N66" s="91">
        <v>60167.482999999993</v>
      </c>
      <c r="O66" s="91">
        <v>61084.03</v>
      </c>
      <c r="P66" s="91">
        <v>62837.379000000001</v>
      </c>
      <c r="Q66" s="92">
        <v>65419.953000000009</v>
      </c>
      <c r="R66" s="91">
        <v>67869.28899999999</v>
      </c>
      <c r="S66" s="91">
        <v>67102.777000000002</v>
      </c>
      <c r="T66" s="91">
        <v>67673.963000000003</v>
      </c>
      <c r="U66" s="92">
        <v>68980.122999999992</v>
      </c>
      <c r="V66" s="91">
        <v>72016.395999999993</v>
      </c>
      <c r="W66" s="91">
        <v>71565.739999999991</v>
      </c>
      <c r="X66" s="91">
        <v>71875.082999999984</v>
      </c>
      <c r="Y66" s="92">
        <v>70713.707000000009</v>
      </c>
      <c r="Z66" s="92">
        <v>75248.131000000008</v>
      </c>
      <c r="AA66" s="92">
        <v>74057.902999999991</v>
      </c>
      <c r="AB66" s="92">
        <v>75363.580000000016</v>
      </c>
      <c r="AC66" s="92">
        <v>77766.366999999998</v>
      </c>
      <c r="AD66" s="92">
        <v>82091.387000000002</v>
      </c>
      <c r="AE66" s="92">
        <v>81708.277999999991</v>
      </c>
      <c r="AF66" s="92">
        <v>83364.636999999988</v>
      </c>
      <c r="AG66" s="92">
        <v>62579.914999999994</v>
      </c>
      <c r="AH66" s="92">
        <v>66368.856</v>
      </c>
      <c r="AI66" s="92">
        <v>64473.024000000005</v>
      </c>
      <c r="AJ66" s="92">
        <v>60489.790999999997</v>
      </c>
      <c r="AK66" s="92">
        <v>61344.624000000003</v>
      </c>
      <c r="AL66" s="92">
        <v>62402.318000000007</v>
      </c>
      <c r="AM66" s="92">
        <v>67458.103999999992</v>
      </c>
      <c r="AN66" s="92">
        <v>70360.645999999993</v>
      </c>
      <c r="AO66" s="92">
        <v>73477.83</v>
      </c>
      <c r="AP66" s="92">
        <v>81525.448999999993</v>
      </c>
      <c r="AQ66" s="92">
        <v>82047.522000000012</v>
      </c>
      <c r="AR66" s="92">
        <v>83151.34599999999</v>
      </c>
      <c r="AS66" s="92">
        <v>89557.6</v>
      </c>
      <c r="AT66" s="92">
        <v>92339.584999999992</v>
      </c>
      <c r="AU66" s="92">
        <v>86603.213999999993</v>
      </c>
      <c r="AV66" s="92">
        <v>87554.407999999996</v>
      </c>
      <c r="AW66" s="92">
        <v>87709.963999999993</v>
      </c>
      <c r="AX66" s="92">
        <v>88180.887999999977</v>
      </c>
      <c r="AY66" s="92">
        <v>91427.944000000003</v>
      </c>
    </row>
  </sheetData>
  <mergeCells count="42">
    <mergeCell ref="AT4:AW4"/>
    <mergeCell ref="AT26:AW26"/>
    <mergeCell ref="AT48:AW48"/>
    <mergeCell ref="AX4:AY4"/>
    <mergeCell ref="AX26:AY26"/>
    <mergeCell ref="AX48:AY48"/>
    <mergeCell ref="R26:U26"/>
    <mergeCell ref="N48:Q48"/>
    <mergeCell ref="R4:U4"/>
    <mergeCell ref="R48:U48"/>
    <mergeCell ref="AP4:AS4"/>
    <mergeCell ref="AP26:AS26"/>
    <mergeCell ref="AP48:AS48"/>
    <mergeCell ref="AL4:AO4"/>
    <mergeCell ref="AL26:AO26"/>
    <mergeCell ref="AL48:AO48"/>
    <mergeCell ref="AH4:AK4"/>
    <mergeCell ref="AH26:AK26"/>
    <mergeCell ref="AH48:AK48"/>
    <mergeCell ref="AD4:AG4"/>
    <mergeCell ref="AD26:AG26"/>
    <mergeCell ref="AD48:AG48"/>
    <mergeCell ref="A48:A49"/>
    <mergeCell ref="B26:E26"/>
    <mergeCell ref="A26:A27"/>
    <mergeCell ref="A4:A5"/>
    <mergeCell ref="B4:E4"/>
    <mergeCell ref="F26:I26"/>
    <mergeCell ref="B48:E48"/>
    <mergeCell ref="F48:I48"/>
    <mergeCell ref="F4:I4"/>
    <mergeCell ref="N26:Q26"/>
    <mergeCell ref="J4:M4"/>
    <mergeCell ref="N4:Q4"/>
    <mergeCell ref="J48:M48"/>
    <mergeCell ref="J26:M26"/>
    <mergeCell ref="V4:Y4"/>
    <mergeCell ref="Z4:AC4"/>
    <mergeCell ref="Z26:AC26"/>
    <mergeCell ref="Z48:AC48"/>
    <mergeCell ref="V48:Y48"/>
    <mergeCell ref="V26:Y26"/>
  </mergeCells>
  <phoneticPr fontId="2" type="noConversion"/>
  <pageMargins left="0.25" right="0.25" top="0.53" bottom="0.45" header="0.3" footer="0.3"/>
  <pageSetup paperSize="9" scale="5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8"/>
  <sheetViews>
    <sheetView workbookViewId="0">
      <pane xSplit="1" ySplit="5" topLeftCell="AN21" activePane="bottomRight" state="frozen"/>
      <selection activeCell="AT4" sqref="AT4"/>
      <selection pane="topRight" activeCell="AT4" sqref="AT4"/>
      <selection pane="bottomLeft" activeCell="AT4" sqref="AT4"/>
      <selection pane="bottomRight" activeCell="AY18" sqref="AY18"/>
    </sheetView>
  </sheetViews>
  <sheetFormatPr defaultRowHeight="15.75" x14ac:dyDescent="0.25"/>
  <cols>
    <col min="1" max="1" width="45.42578125" style="2" bestFit="1" customWidth="1"/>
    <col min="2" max="25" width="9.85546875" style="2" customWidth="1"/>
    <col min="26" max="43" width="9.85546875" style="2" bestFit="1" customWidth="1"/>
    <col min="44" max="51" width="11.5703125" style="2" bestFit="1" customWidth="1"/>
    <col min="52" max="52" width="16.85546875" style="109" bestFit="1" customWidth="1"/>
    <col min="53" max="16384" width="9.140625" style="109"/>
  </cols>
  <sheetData>
    <row r="1" spans="1:52" x14ac:dyDescent="0.25">
      <c r="A1" s="1" t="s">
        <v>67</v>
      </c>
    </row>
    <row r="3" spans="1:52" ht="19.5" thickBot="1" x14ac:dyDescent="0.35">
      <c r="A3" s="3" t="s">
        <v>37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120"/>
      <c r="AP3" s="4"/>
      <c r="AQ3" s="4"/>
      <c r="AR3" s="4"/>
      <c r="AS3" s="120"/>
      <c r="AT3" s="4"/>
      <c r="AU3" s="4"/>
      <c r="AV3" s="4"/>
      <c r="AW3" s="120"/>
      <c r="AX3" s="4"/>
      <c r="AY3" s="120"/>
    </row>
    <row r="4" spans="1:52" ht="16.5" thickBot="1" x14ac:dyDescent="0.3">
      <c r="A4" s="135" t="s">
        <v>26</v>
      </c>
      <c r="B4" s="131">
        <v>2008</v>
      </c>
      <c r="C4" s="132"/>
      <c r="D4" s="132"/>
      <c r="E4" s="133"/>
      <c r="F4" s="131">
        <v>2009</v>
      </c>
      <c r="G4" s="132"/>
      <c r="H4" s="132"/>
      <c r="I4" s="133"/>
      <c r="J4" s="131">
        <v>2010</v>
      </c>
      <c r="K4" s="132"/>
      <c r="L4" s="132"/>
      <c r="M4" s="133"/>
      <c r="N4" s="131">
        <v>2011</v>
      </c>
      <c r="O4" s="132"/>
      <c r="P4" s="132"/>
      <c r="Q4" s="133"/>
      <c r="R4" s="131">
        <v>2012</v>
      </c>
      <c r="S4" s="132"/>
      <c r="T4" s="132"/>
      <c r="U4" s="133"/>
      <c r="V4" s="131">
        <v>2013</v>
      </c>
      <c r="W4" s="132"/>
      <c r="X4" s="132"/>
      <c r="Y4" s="133"/>
      <c r="Z4" s="127">
        <v>2014</v>
      </c>
      <c r="AA4" s="128"/>
      <c r="AB4" s="128"/>
      <c r="AC4" s="129"/>
      <c r="AD4" s="127">
        <v>2015</v>
      </c>
      <c r="AE4" s="128"/>
      <c r="AF4" s="128"/>
      <c r="AG4" s="129"/>
      <c r="AH4" s="127">
        <v>2016</v>
      </c>
      <c r="AI4" s="128"/>
      <c r="AJ4" s="128"/>
      <c r="AK4" s="129"/>
      <c r="AL4" s="127">
        <v>2017</v>
      </c>
      <c r="AM4" s="128"/>
      <c r="AN4" s="128"/>
      <c r="AO4" s="129"/>
      <c r="AP4" s="127">
        <v>2018</v>
      </c>
      <c r="AQ4" s="128"/>
      <c r="AR4" s="128"/>
      <c r="AS4" s="129"/>
      <c r="AT4" s="127">
        <v>2019</v>
      </c>
      <c r="AU4" s="128"/>
      <c r="AV4" s="128"/>
      <c r="AW4" s="129"/>
      <c r="AX4" s="127">
        <v>2020</v>
      </c>
      <c r="AY4" s="129"/>
    </row>
    <row r="5" spans="1:52" ht="16.5" thickBot="1" x14ac:dyDescent="0.3">
      <c r="A5" s="139"/>
      <c r="B5" s="113" t="s">
        <v>0</v>
      </c>
      <c r="C5" s="112" t="s">
        <v>1</v>
      </c>
      <c r="D5" s="112" t="s">
        <v>2</v>
      </c>
      <c r="E5" s="111" t="s">
        <v>3</v>
      </c>
      <c r="F5" s="113" t="s">
        <v>0</v>
      </c>
      <c r="G5" s="112" t="s">
        <v>1</v>
      </c>
      <c r="H5" s="112" t="s">
        <v>2</v>
      </c>
      <c r="I5" s="111" t="s">
        <v>3</v>
      </c>
      <c r="J5" s="113" t="s">
        <v>0</v>
      </c>
      <c r="K5" s="112" t="s">
        <v>1</v>
      </c>
      <c r="L5" s="112" t="s">
        <v>2</v>
      </c>
      <c r="M5" s="111" t="s">
        <v>3</v>
      </c>
      <c r="N5" s="113" t="s">
        <v>0</v>
      </c>
      <c r="O5" s="112" t="s">
        <v>1</v>
      </c>
      <c r="P5" s="112" t="s">
        <v>2</v>
      </c>
      <c r="Q5" s="111" t="s">
        <v>3</v>
      </c>
      <c r="R5" s="113" t="s">
        <v>0</v>
      </c>
      <c r="S5" s="112" t="s">
        <v>1</v>
      </c>
      <c r="T5" s="112" t="s">
        <v>2</v>
      </c>
      <c r="U5" s="111" t="s">
        <v>3</v>
      </c>
      <c r="V5" s="113" t="s">
        <v>0</v>
      </c>
      <c r="W5" s="112" t="s">
        <v>1</v>
      </c>
      <c r="X5" s="112" t="s">
        <v>2</v>
      </c>
      <c r="Y5" s="111" t="s">
        <v>3</v>
      </c>
      <c r="Z5" s="113" t="s">
        <v>0</v>
      </c>
      <c r="AA5" s="113" t="s">
        <v>1</v>
      </c>
      <c r="AB5" s="116" t="s">
        <v>2</v>
      </c>
      <c r="AC5" s="116" t="s">
        <v>3</v>
      </c>
      <c r="AD5" s="116" t="s">
        <v>0</v>
      </c>
      <c r="AE5" s="116" t="s">
        <v>1</v>
      </c>
      <c r="AF5" s="116" t="s">
        <v>2</v>
      </c>
      <c r="AG5" s="116" t="s">
        <v>3</v>
      </c>
      <c r="AH5" s="116" t="s">
        <v>0</v>
      </c>
      <c r="AI5" s="116" t="s">
        <v>1</v>
      </c>
      <c r="AJ5" s="116" t="s">
        <v>2</v>
      </c>
      <c r="AK5" s="116" t="s">
        <v>3</v>
      </c>
      <c r="AL5" s="116" t="s">
        <v>0</v>
      </c>
      <c r="AM5" s="116" t="s">
        <v>1</v>
      </c>
      <c r="AN5" s="116" t="s">
        <v>2</v>
      </c>
      <c r="AO5" s="116" t="s">
        <v>3</v>
      </c>
      <c r="AP5" s="116" t="s">
        <v>0</v>
      </c>
      <c r="AQ5" s="116" t="s">
        <v>1</v>
      </c>
      <c r="AR5" s="116" t="s">
        <v>2</v>
      </c>
      <c r="AS5" s="116" t="s">
        <v>3</v>
      </c>
      <c r="AT5" s="116" t="s">
        <v>0</v>
      </c>
      <c r="AU5" s="116" t="s">
        <v>1</v>
      </c>
      <c r="AV5" s="116" t="s">
        <v>2</v>
      </c>
      <c r="AW5" s="116" t="s">
        <v>3</v>
      </c>
      <c r="AX5" s="116" t="s">
        <v>0</v>
      </c>
      <c r="AY5" s="116" t="s">
        <v>1</v>
      </c>
    </row>
    <row r="6" spans="1:52" x14ac:dyDescent="0.25">
      <c r="A6" s="12" t="s">
        <v>71</v>
      </c>
      <c r="B6" s="13">
        <v>182060.245</v>
      </c>
      <c r="C6" s="13">
        <v>184164.753</v>
      </c>
      <c r="D6" s="13">
        <v>184948.57399999999</v>
      </c>
      <c r="E6" s="13">
        <v>186149.109</v>
      </c>
      <c r="F6" s="13">
        <v>200018.79300000001</v>
      </c>
      <c r="G6" s="13">
        <v>203995.595</v>
      </c>
      <c r="H6" s="13">
        <v>204736.69899999999</v>
      </c>
      <c r="I6" s="13">
        <v>225637.49900000001</v>
      </c>
      <c r="J6" s="13">
        <v>223633.44500000001</v>
      </c>
      <c r="K6" s="13">
        <v>234716.26500000001</v>
      </c>
      <c r="L6" s="13">
        <v>246778.17600000001</v>
      </c>
      <c r="M6" s="13">
        <v>278519.70600000001</v>
      </c>
      <c r="N6" s="13">
        <v>273807.48200000002</v>
      </c>
      <c r="O6" s="13">
        <v>284020.46399999998</v>
      </c>
      <c r="P6" s="13">
        <v>304539.52000000002</v>
      </c>
      <c r="Q6" s="13">
        <v>350725.97</v>
      </c>
      <c r="R6" s="13">
        <v>337607.05499999999</v>
      </c>
      <c r="S6" s="13">
        <v>351374.02100000001</v>
      </c>
      <c r="T6" s="13">
        <v>360382.772</v>
      </c>
      <c r="U6" s="13">
        <v>404471.04300000001</v>
      </c>
      <c r="V6" s="13">
        <v>395911.62699999998</v>
      </c>
      <c r="W6" s="13">
        <v>404589.16399999999</v>
      </c>
      <c r="X6" s="13">
        <v>416157.18599999999</v>
      </c>
      <c r="Y6" s="13">
        <v>461913.03700000001</v>
      </c>
      <c r="Z6" s="13">
        <v>457403.15600000002</v>
      </c>
      <c r="AA6" s="13">
        <v>466934.14899999998</v>
      </c>
      <c r="AB6" s="13">
        <v>484292.14799999999</v>
      </c>
      <c r="AC6" s="13">
        <v>537087.69099999999</v>
      </c>
      <c r="AD6" s="13">
        <v>529702.48600000003</v>
      </c>
      <c r="AE6" s="13">
        <v>542621.375</v>
      </c>
      <c r="AF6" s="13">
        <v>549667.01300000004</v>
      </c>
      <c r="AG6" s="13">
        <v>584179.16</v>
      </c>
      <c r="AH6" s="13">
        <v>577258.83299999998</v>
      </c>
      <c r="AI6" s="13">
        <v>590647.30700000003</v>
      </c>
      <c r="AJ6" s="13">
        <v>597175.63500000001</v>
      </c>
      <c r="AK6" s="13">
        <v>659387.07799999998</v>
      </c>
      <c r="AL6" s="13">
        <v>657254.69700000004</v>
      </c>
      <c r="AM6" s="13">
        <v>699911.50600000005</v>
      </c>
      <c r="AN6" s="13">
        <v>721530.84</v>
      </c>
      <c r="AO6" s="13">
        <v>765347.94900000002</v>
      </c>
      <c r="AP6" s="13">
        <v>794722.78099999996</v>
      </c>
      <c r="AQ6" s="13">
        <v>835124.2</v>
      </c>
      <c r="AR6" s="13">
        <v>868314.674</v>
      </c>
      <c r="AS6" s="13">
        <v>934155.83</v>
      </c>
      <c r="AT6" s="13">
        <v>920453.20799999998</v>
      </c>
      <c r="AU6" s="13">
        <v>959671.98600000003</v>
      </c>
      <c r="AV6" s="13">
        <v>974324.38100000005</v>
      </c>
      <c r="AW6" s="13">
        <v>977629.777</v>
      </c>
      <c r="AX6" s="13">
        <v>1020852.42</v>
      </c>
      <c r="AY6" s="13">
        <v>1020506.4449999999</v>
      </c>
      <c r="AZ6" s="122"/>
    </row>
    <row r="7" spans="1:52" x14ac:dyDescent="0.25">
      <c r="A7" s="11" t="s">
        <v>24</v>
      </c>
      <c r="B7" s="30">
        <v>15912.936</v>
      </c>
      <c r="C7" s="30">
        <v>14296.538</v>
      </c>
      <c r="D7" s="30">
        <v>13927.808999999999</v>
      </c>
      <c r="E7" s="30">
        <v>8599.5370000000003</v>
      </c>
      <c r="F7" s="30">
        <v>14363.441000000001</v>
      </c>
      <c r="G7" s="30">
        <v>15588.589</v>
      </c>
      <c r="H7" s="30">
        <v>15291.444</v>
      </c>
      <c r="I7" s="30">
        <v>13684.043</v>
      </c>
      <c r="J7" s="30">
        <v>14743.210999999999</v>
      </c>
      <c r="K7" s="30">
        <v>22751.395</v>
      </c>
      <c r="L7" s="30">
        <v>18928.451000000001</v>
      </c>
      <c r="M7" s="30">
        <v>18574.331999999999</v>
      </c>
      <c r="N7" s="30">
        <v>17133.25</v>
      </c>
      <c r="O7" s="30">
        <v>18216.425999999999</v>
      </c>
      <c r="P7" s="30">
        <v>24716.058000000001</v>
      </c>
      <c r="Q7" s="30">
        <v>20492.775000000001</v>
      </c>
      <c r="R7" s="30">
        <v>21172.550999999999</v>
      </c>
      <c r="S7" s="30">
        <v>23297.375</v>
      </c>
      <c r="T7" s="30">
        <v>26410.909</v>
      </c>
      <c r="U7" s="30">
        <v>22593.347000000002</v>
      </c>
      <c r="V7" s="30">
        <v>25074.39</v>
      </c>
      <c r="W7" s="30">
        <v>23936.524000000001</v>
      </c>
      <c r="X7" s="30">
        <v>29066.129000000001</v>
      </c>
      <c r="Y7" s="30">
        <v>23259.912</v>
      </c>
      <c r="Z7" s="30">
        <v>25029.235000000001</v>
      </c>
      <c r="AA7" s="30">
        <v>24590.449000000001</v>
      </c>
      <c r="AB7" s="30">
        <v>23021.626</v>
      </c>
      <c r="AC7" s="30">
        <v>24666.880000000001</v>
      </c>
      <c r="AD7" s="30">
        <v>27530.264999999999</v>
      </c>
      <c r="AE7" s="30">
        <v>29042.530999999999</v>
      </c>
      <c r="AF7" s="30">
        <v>31725.626</v>
      </c>
      <c r="AG7" s="30">
        <v>24213.011999999999</v>
      </c>
      <c r="AH7" s="30">
        <v>23510.875</v>
      </c>
      <c r="AI7" s="30">
        <v>22293.645</v>
      </c>
      <c r="AJ7" s="30">
        <v>26019.143</v>
      </c>
      <c r="AK7" s="30">
        <v>25645.025000000001</v>
      </c>
      <c r="AL7" s="30">
        <v>27202.49</v>
      </c>
      <c r="AM7" s="30">
        <v>27573.998</v>
      </c>
      <c r="AN7" s="30">
        <v>38964.351000000002</v>
      </c>
      <c r="AO7" s="30">
        <v>34935.639000000003</v>
      </c>
      <c r="AP7" s="30">
        <v>39105.790999999997</v>
      </c>
      <c r="AQ7" s="30">
        <v>40809.411999999997</v>
      </c>
      <c r="AR7" s="30">
        <v>41484.792000000001</v>
      </c>
      <c r="AS7" s="30">
        <v>43542.298000000003</v>
      </c>
      <c r="AT7" s="30">
        <v>44414.940999999999</v>
      </c>
      <c r="AU7" s="30">
        <v>44522.716</v>
      </c>
      <c r="AV7" s="30">
        <v>51641.154000000002</v>
      </c>
      <c r="AW7" s="30">
        <v>49706.343000000001</v>
      </c>
      <c r="AX7" s="30">
        <v>58271.629000000001</v>
      </c>
      <c r="AY7" s="30">
        <v>58640.523999999998</v>
      </c>
    </row>
    <row r="8" spans="1:52" x14ac:dyDescent="0.25">
      <c r="A8" s="5" t="s">
        <v>70</v>
      </c>
      <c r="B8" s="18">
        <v>166147.30900000001</v>
      </c>
      <c r="C8" s="18">
        <v>170429.00700000001</v>
      </c>
      <c r="D8" s="18">
        <v>171020.76500000001</v>
      </c>
      <c r="E8" s="18">
        <v>177549.57199999999</v>
      </c>
      <c r="F8" s="18">
        <v>185655.35200000001</v>
      </c>
      <c r="G8" s="18">
        <v>188407.00599999999</v>
      </c>
      <c r="H8" s="18">
        <v>189445.255</v>
      </c>
      <c r="I8" s="18">
        <v>211953.45600000001</v>
      </c>
      <c r="J8" s="18">
        <v>208890.234</v>
      </c>
      <c r="K8" s="18">
        <v>211964.87</v>
      </c>
      <c r="L8" s="18">
        <v>227849.72500000001</v>
      </c>
      <c r="M8" s="18">
        <v>259945.37400000001</v>
      </c>
      <c r="N8" s="18">
        <v>256674.23199999999</v>
      </c>
      <c r="O8" s="18">
        <v>265804.038</v>
      </c>
      <c r="P8" s="18">
        <v>279823.462</v>
      </c>
      <c r="Q8" s="18">
        <v>330233.19500000001</v>
      </c>
      <c r="R8" s="18">
        <v>316434.50400000002</v>
      </c>
      <c r="S8" s="18">
        <v>328076.64600000001</v>
      </c>
      <c r="T8" s="18">
        <v>333971.86300000001</v>
      </c>
      <c r="U8" s="18">
        <v>381877.696</v>
      </c>
      <c r="V8" s="18">
        <v>370837.23700000002</v>
      </c>
      <c r="W8" s="18">
        <v>380652.64</v>
      </c>
      <c r="X8" s="18">
        <v>387091.05699999997</v>
      </c>
      <c r="Y8" s="18">
        <v>438653.125</v>
      </c>
      <c r="Z8" s="18">
        <v>432373.92099999997</v>
      </c>
      <c r="AA8" s="18">
        <v>442343.7</v>
      </c>
      <c r="AB8" s="18">
        <v>461270.522</v>
      </c>
      <c r="AC8" s="18">
        <v>512420.81099999999</v>
      </c>
      <c r="AD8" s="18">
        <v>502172.22100000002</v>
      </c>
      <c r="AE8" s="18">
        <v>513578.84399999998</v>
      </c>
      <c r="AF8" s="18">
        <v>517941.38699999999</v>
      </c>
      <c r="AG8" s="18">
        <v>559966.14800000004</v>
      </c>
      <c r="AH8" s="18">
        <v>553747.95799999998</v>
      </c>
      <c r="AI8" s="18">
        <v>568353.66200000001</v>
      </c>
      <c r="AJ8" s="18">
        <v>571156.49199999997</v>
      </c>
      <c r="AK8" s="18">
        <v>633742.05299999996</v>
      </c>
      <c r="AL8" s="18">
        <v>630052.20700000005</v>
      </c>
      <c r="AM8" s="18">
        <v>672337.50800000003</v>
      </c>
      <c r="AN8" s="123">
        <v>682566.48899999994</v>
      </c>
      <c r="AO8" s="123">
        <v>730412.31</v>
      </c>
      <c r="AP8" s="123">
        <v>755616.99</v>
      </c>
      <c r="AQ8" s="123">
        <v>794314.78799999994</v>
      </c>
      <c r="AR8" s="123">
        <v>826829.88199999998</v>
      </c>
      <c r="AS8" s="123">
        <v>890613.53200000001</v>
      </c>
      <c r="AT8" s="123">
        <v>876038.26699999999</v>
      </c>
      <c r="AU8" s="123">
        <v>915149.27</v>
      </c>
      <c r="AV8" s="123">
        <v>922683.22699999996</v>
      </c>
      <c r="AW8" s="123">
        <v>927923.43400000001</v>
      </c>
      <c r="AX8" s="123">
        <v>962580.79099999997</v>
      </c>
      <c r="AY8" s="123">
        <v>961865.92099999997</v>
      </c>
    </row>
    <row r="9" spans="1:52" x14ac:dyDescent="0.25">
      <c r="A9" s="27" t="s">
        <v>72</v>
      </c>
      <c r="B9" s="28">
        <v>34789.762999999999</v>
      </c>
      <c r="C9" s="28">
        <v>35153.218000000001</v>
      </c>
      <c r="D9" s="28">
        <v>36319.612000000001</v>
      </c>
      <c r="E9" s="28">
        <v>44805.214</v>
      </c>
      <c r="F9" s="28">
        <v>46207.349000000002</v>
      </c>
      <c r="G9" s="28">
        <v>45330.538</v>
      </c>
      <c r="H9" s="28">
        <v>43582.065000000002</v>
      </c>
      <c r="I9" s="28">
        <v>42824.387000000002</v>
      </c>
      <c r="J9" s="28">
        <v>42738.476999999999</v>
      </c>
      <c r="K9" s="28">
        <v>46810.103000000003</v>
      </c>
      <c r="L9" s="28">
        <v>47701.856</v>
      </c>
      <c r="M9" s="28">
        <v>46266.642</v>
      </c>
      <c r="N9" s="28">
        <v>45337.059000000001</v>
      </c>
      <c r="O9" s="28">
        <v>41575.817000000003</v>
      </c>
      <c r="P9" s="28">
        <v>44085.964999999997</v>
      </c>
      <c r="Q9" s="28">
        <v>52829.478999999999</v>
      </c>
      <c r="R9" s="28">
        <v>53070.553999999996</v>
      </c>
      <c r="S9" s="28">
        <v>55939.83</v>
      </c>
      <c r="T9" s="28">
        <v>55398.45</v>
      </c>
      <c r="U9" s="28">
        <v>59858.911</v>
      </c>
      <c r="V9" s="28">
        <v>69069.347999999998</v>
      </c>
      <c r="W9" s="28">
        <v>75374.332999999999</v>
      </c>
      <c r="X9" s="28">
        <v>75918.44</v>
      </c>
      <c r="Y9" s="28">
        <v>95512.107000000004</v>
      </c>
      <c r="Z9" s="28">
        <v>95525.948000000004</v>
      </c>
      <c r="AA9" s="28">
        <v>93019.407999999996</v>
      </c>
      <c r="AB9" s="28">
        <v>98944.846000000005</v>
      </c>
      <c r="AC9" s="28">
        <v>104484.255</v>
      </c>
      <c r="AD9" s="28">
        <v>107998.179</v>
      </c>
      <c r="AE9" s="28">
        <v>111097.69500000001</v>
      </c>
      <c r="AF9" s="28">
        <v>111936.818</v>
      </c>
      <c r="AG9" s="28">
        <v>117103.978</v>
      </c>
      <c r="AH9" s="28">
        <v>129735.776</v>
      </c>
      <c r="AI9" s="28">
        <v>130326.334</v>
      </c>
      <c r="AJ9" s="28">
        <v>134716.31099999999</v>
      </c>
      <c r="AK9" s="28">
        <v>171084.21299999999</v>
      </c>
      <c r="AL9" s="28">
        <v>169713.18</v>
      </c>
      <c r="AM9" s="28">
        <v>171626.109</v>
      </c>
      <c r="AN9" s="28">
        <v>161113.87400000001</v>
      </c>
      <c r="AO9" s="28">
        <v>172049.48800000001</v>
      </c>
      <c r="AP9" s="28">
        <v>205526.799</v>
      </c>
      <c r="AQ9" s="28">
        <v>203435.978</v>
      </c>
      <c r="AR9" s="28">
        <v>217229.80600000001</v>
      </c>
      <c r="AS9" s="28">
        <v>216933.71</v>
      </c>
      <c r="AT9" s="28">
        <v>216407.16899999999</v>
      </c>
      <c r="AU9" s="28">
        <v>222939.908</v>
      </c>
      <c r="AV9" s="28">
        <v>245741.54399999999</v>
      </c>
      <c r="AW9" s="28">
        <v>257723.26</v>
      </c>
      <c r="AX9" s="28">
        <v>250632.641</v>
      </c>
      <c r="AY9" s="28">
        <v>245378.34700000001</v>
      </c>
    </row>
    <row r="10" spans="1:52" x14ac:dyDescent="0.25">
      <c r="A10" s="14" t="s">
        <v>25</v>
      </c>
      <c r="B10" s="15">
        <v>11588.249</v>
      </c>
      <c r="C10" s="15">
        <v>11309.987999999999</v>
      </c>
      <c r="D10" s="15">
        <v>11550.34</v>
      </c>
      <c r="E10" s="15">
        <v>7323.6490000000003</v>
      </c>
      <c r="F10" s="15">
        <v>10841.249</v>
      </c>
      <c r="G10" s="15">
        <v>10852.049000000001</v>
      </c>
      <c r="H10" s="15">
        <v>11141.084000000001</v>
      </c>
      <c r="I10" s="15">
        <v>11340.083000000001</v>
      </c>
      <c r="J10" s="15">
        <v>12024.575000000001</v>
      </c>
      <c r="K10" s="15">
        <v>13497.733</v>
      </c>
      <c r="L10" s="15">
        <v>12506.593999999999</v>
      </c>
      <c r="M10" s="15">
        <v>12146.673000000001</v>
      </c>
      <c r="N10" s="15">
        <v>12450.645</v>
      </c>
      <c r="O10" s="15">
        <v>13210.723</v>
      </c>
      <c r="P10" s="15">
        <v>13560.857</v>
      </c>
      <c r="Q10" s="15">
        <v>14169.855</v>
      </c>
      <c r="R10" s="15">
        <v>14491.282999999999</v>
      </c>
      <c r="S10" s="15">
        <v>14374.526</v>
      </c>
      <c r="T10" s="15">
        <v>14689.594999999999</v>
      </c>
      <c r="U10" s="15">
        <v>14229.509</v>
      </c>
      <c r="V10" s="15">
        <v>14231.482</v>
      </c>
      <c r="W10" s="15">
        <v>14042.333000000001</v>
      </c>
      <c r="X10" s="15">
        <v>14224.825000000001</v>
      </c>
      <c r="Y10" s="15">
        <v>15935.582</v>
      </c>
      <c r="Z10" s="15">
        <v>15616.01</v>
      </c>
      <c r="AA10" s="15">
        <v>15968.102000000001</v>
      </c>
      <c r="AB10" s="15">
        <v>16657.789000000001</v>
      </c>
      <c r="AC10" s="15">
        <v>17017.947</v>
      </c>
      <c r="AD10" s="15">
        <v>17588.477999999999</v>
      </c>
      <c r="AE10" s="15">
        <v>17804.594000000001</v>
      </c>
      <c r="AF10" s="15">
        <v>18208.281999999999</v>
      </c>
      <c r="AG10" s="15">
        <v>15755.23</v>
      </c>
      <c r="AH10" s="15">
        <v>15517.382</v>
      </c>
      <c r="AI10" s="15">
        <v>15676.253000000001</v>
      </c>
      <c r="AJ10" s="15">
        <v>16108.393</v>
      </c>
      <c r="AK10" s="15">
        <v>17676.259999999998</v>
      </c>
      <c r="AL10" s="15">
        <v>17785.732</v>
      </c>
      <c r="AM10" s="15">
        <v>18880.916000000001</v>
      </c>
      <c r="AN10" s="15">
        <v>5385.567</v>
      </c>
      <c r="AO10" s="15">
        <v>5163.2830000000004</v>
      </c>
      <c r="AP10" s="15">
        <v>5906.3860000000004</v>
      </c>
      <c r="AQ10" s="15">
        <v>5916.3779999999997</v>
      </c>
      <c r="AR10" s="15">
        <v>5801.2629999999999</v>
      </c>
      <c r="AS10" s="15">
        <v>5162.0770000000002</v>
      </c>
      <c r="AT10" s="15">
        <v>5147.4489999999996</v>
      </c>
      <c r="AU10" s="15">
        <v>4986.62</v>
      </c>
      <c r="AV10" s="15">
        <v>4878.9179999999997</v>
      </c>
      <c r="AW10" s="15">
        <v>4542.9179999999997</v>
      </c>
      <c r="AX10" s="15">
        <v>4278.3320000000003</v>
      </c>
      <c r="AY10" s="15">
        <v>3951.741</v>
      </c>
    </row>
    <row r="11" spans="1:52" ht="16.5" thickBot="1" x14ac:dyDescent="0.3">
      <c r="A11" s="26" t="s">
        <v>47</v>
      </c>
      <c r="B11" s="29">
        <v>189348.823</v>
      </c>
      <c r="C11" s="29">
        <v>194271.94500000001</v>
      </c>
      <c r="D11" s="29">
        <v>195790.03700000001</v>
      </c>
      <c r="E11" s="29">
        <v>215031.13699999999</v>
      </c>
      <c r="F11" s="29">
        <v>221021.45199999999</v>
      </c>
      <c r="G11" s="29">
        <v>222885.495</v>
      </c>
      <c r="H11" s="29">
        <v>221886.236</v>
      </c>
      <c r="I11" s="29">
        <v>243437.76</v>
      </c>
      <c r="J11" s="29">
        <v>239604.136</v>
      </c>
      <c r="K11" s="29">
        <v>245277.24</v>
      </c>
      <c r="L11" s="29">
        <v>263044.98700000002</v>
      </c>
      <c r="M11" s="29">
        <v>294065.34299999999</v>
      </c>
      <c r="N11" s="29">
        <v>289560.64600000001</v>
      </c>
      <c r="O11" s="29">
        <v>294169.13199999998</v>
      </c>
      <c r="P11" s="29">
        <v>310348.57</v>
      </c>
      <c r="Q11" s="29">
        <v>368892.81900000002</v>
      </c>
      <c r="R11" s="29">
        <v>355013.77500000002</v>
      </c>
      <c r="S11" s="29">
        <v>369641.95</v>
      </c>
      <c r="T11" s="29">
        <v>374680.71799999999</v>
      </c>
      <c r="U11" s="29">
        <v>427507.098</v>
      </c>
      <c r="V11" s="29">
        <v>425675.103</v>
      </c>
      <c r="W11" s="29">
        <v>441984.64</v>
      </c>
      <c r="X11" s="29">
        <v>448784.67200000002</v>
      </c>
      <c r="Y11" s="29">
        <v>518229.65</v>
      </c>
      <c r="Z11" s="29">
        <v>512283.859</v>
      </c>
      <c r="AA11" s="29">
        <v>519395.00599999999</v>
      </c>
      <c r="AB11" s="29">
        <v>543557.57900000003</v>
      </c>
      <c r="AC11" s="29">
        <v>599887.11899999995</v>
      </c>
      <c r="AD11" s="29">
        <v>592581.92200000002</v>
      </c>
      <c r="AE11" s="29">
        <v>606871.94499999995</v>
      </c>
      <c r="AF11" s="29">
        <v>611669.92299999995</v>
      </c>
      <c r="AG11" s="29">
        <v>661314.89599999995</v>
      </c>
      <c r="AH11" s="29">
        <v>667966.35199999996</v>
      </c>
      <c r="AI11" s="29">
        <v>683003.74300000002</v>
      </c>
      <c r="AJ11" s="29">
        <v>689764.41</v>
      </c>
      <c r="AK11" s="29">
        <v>787150.00600000005</v>
      </c>
      <c r="AL11" s="29">
        <v>781979.65500000003</v>
      </c>
      <c r="AM11" s="29">
        <v>825082.701</v>
      </c>
      <c r="AN11" s="29">
        <v>838294.79599999997</v>
      </c>
      <c r="AO11" s="29">
        <v>897298.51500000001</v>
      </c>
      <c r="AP11" s="29">
        <v>955237.40300000005</v>
      </c>
      <c r="AQ11" s="29">
        <v>991834.38800000004</v>
      </c>
      <c r="AR11" s="29">
        <v>1038258.425</v>
      </c>
      <c r="AS11" s="29">
        <v>1102385.165</v>
      </c>
      <c r="AT11" s="29">
        <v>1087297.987</v>
      </c>
      <c r="AU11" s="29">
        <v>1133102.558</v>
      </c>
      <c r="AV11" s="29">
        <v>1163545.8529999999</v>
      </c>
      <c r="AW11" s="29">
        <v>1181103.7760000001</v>
      </c>
      <c r="AX11" s="29">
        <v>1208935.1000000001</v>
      </c>
      <c r="AY11" s="29">
        <v>1203292.527</v>
      </c>
    </row>
    <row r="12" spans="1:52" x14ac:dyDescent="0.25">
      <c r="A12" s="6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24"/>
    </row>
    <row r="13" spans="1:52" x14ac:dyDescent="0.25">
      <c r="A13" s="6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24"/>
    </row>
    <row r="14" spans="1:52" x14ac:dyDescent="0.25">
      <c r="A14" s="6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</row>
    <row r="15" spans="1:52" ht="19.5" thickBot="1" x14ac:dyDescent="0.35">
      <c r="A15" s="3" t="s">
        <v>35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120"/>
      <c r="AP15" s="4"/>
      <c r="AQ15" s="4"/>
      <c r="AR15" s="4"/>
      <c r="AS15" s="120"/>
      <c r="AT15" s="4"/>
      <c r="AU15" s="4"/>
      <c r="AV15" s="4"/>
      <c r="AW15" s="120"/>
      <c r="AX15" s="4"/>
      <c r="AY15" s="120"/>
    </row>
    <row r="16" spans="1:52" ht="16.5" thickBot="1" x14ac:dyDescent="0.3">
      <c r="A16" s="135" t="s">
        <v>26</v>
      </c>
      <c r="B16" s="131">
        <v>2008</v>
      </c>
      <c r="C16" s="132"/>
      <c r="D16" s="132"/>
      <c r="E16" s="133"/>
      <c r="F16" s="131">
        <v>2009</v>
      </c>
      <c r="G16" s="132"/>
      <c r="H16" s="132"/>
      <c r="I16" s="133"/>
      <c r="J16" s="131">
        <v>2010</v>
      </c>
      <c r="K16" s="132"/>
      <c r="L16" s="132"/>
      <c r="M16" s="133"/>
      <c r="N16" s="131">
        <v>2011</v>
      </c>
      <c r="O16" s="132"/>
      <c r="P16" s="132"/>
      <c r="Q16" s="133"/>
      <c r="R16" s="131">
        <v>2012</v>
      </c>
      <c r="S16" s="132"/>
      <c r="T16" s="132"/>
      <c r="U16" s="133"/>
      <c r="V16" s="131">
        <v>2013</v>
      </c>
      <c r="W16" s="132"/>
      <c r="X16" s="132"/>
      <c r="Y16" s="133"/>
      <c r="Z16" s="127">
        <v>2014</v>
      </c>
      <c r="AA16" s="128"/>
      <c r="AB16" s="128"/>
      <c r="AC16" s="129"/>
      <c r="AD16" s="127">
        <v>2015</v>
      </c>
      <c r="AE16" s="128"/>
      <c r="AF16" s="128"/>
      <c r="AG16" s="129"/>
      <c r="AH16" s="127">
        <v>2016</v>
      </c>
      <c r="AI16" s="128"/>
      <c r="AJ16" s="128"/>
      <c r="AK16" s="129"/>
      <c r="AL16" s="127">
        <v>2017</v>
      </c>
      <c r="AM16" s="128"/>
      <c r="AN16" s="128"/>
      <c r="AO16" s="129"/>
      <c r="AP16" s="127">
        <v>2018</v>
      </c>
      <c r="AQ16" s="128"/>
      <c r="AR16" s="128"/>
      <c r="AS16" s="129"/>
      <c r="AT16" s="127">
        <v>2019</v>
      </c>
      <c r="AU16" s="128"/>
      <c r="AV16" s="128"/>
      <c r="AW16" s="129"/>
      <c r="AX16" s="127">
        <v>2020</v>
      </c>
      <c r="AY16" s="129"/>
    </row>
    <row r="17" spans="1:52" ht="16.5" thickBot="1" x14ac:dyDescent="0.3">
      <c r="A17" s="139"/>
      <c r="B17" s="8" t="s">
        <v>0</v>
      </c>
      <c r="C17" s="9" t="s">
        <v>1</v>
      </c>
      <c r="D17" s="9" t="s">
        <v>2</v>
      </c>
      <c r="E17" s="10" t="s">
        <v>3</v>
      </c>
      <c r="F17" s="8" t="s">
        <v>0</v>
      </c>
      <c r="G17" s="9" t="s">
        <v>1</v>
      </c>
      <c r="H17" s="9" t="s">
        <v>2</v>
      </c>
      <c r="I17" s="10" t="s">
        <v>3</v>
      </c>
      <c r="J17" s="8" t="s">
        <v>0</v>
      </c>
      <c r="K17" s="9" t="s">
        <v>1</v>
      </c>
      <c r="L17" s="9" t="s">
        <v>2</v>
      </c>
      <c r="M17" s="10" t="s">
        <v>3</v>
      </c>
      <c r="N17" s="8" t="s">
        <v>0</v>
      </c>
      <c r="O17" s="9" t="s">
        <v>1</v>
      </c>
      <c r="P17" s="9" t="s">
        <v>2</v>
      </c>
      <c r="Q17" s="10" t="s">
        <v>3</v>
      </c>
      <c r="R17" s="8" t="s">
        <v>0</v>
      </c>
      <c r="S17" s="9" t="s">
        <v>1</v>
      </c>
      <c r="T17" s="9" t="s">
        <v>2</v>
      </c>
      <c r="U17" s="10" t="s">
        <v>3</v>
      </c>
      <c r="V17" s="8" t="s">
        <v>0</v>
      </c>
      <c r="W17" s="9" t="s">
        <v>1</v>
      </c>
      <c r="X17" s="9" t="s">
        <v>2</v>
      </c>
      <c r="Y17" s="10" t="s">
        <v>3</v>
      </c>
      <c r="Z17" s="113" t="s">
        <v>0</v>
      </c>
      <c r="AA17" s="113" t="s">
        <v>1</v>
      </c>
      <c r="AB17" s="116" t="s">
        <v>2</v>
      </c>
      <c r="AC17" s="116" t="s">
        <v>3</v>
      </c>
      <c r="AD17" s="116" t="s">
        <v>0</v>
      </c>
      <c r="AE17" s="116" t="s">
        <v>1</v>
      </c>
      <c r="AF17" s="116" t="s">
        <v>2</v>
      </c>
      <c r="AG17" s="116" t="s">
        <v>3</v>
      </c>
      <c r="AH17" s="116" t="s">
        <v>0</v>
      </c>
      <c r="AI17" s="116" t="s">
        <v>1</v>
      </c>
      <c r="AJ17" s="116" t="s">
        <v>2</v>
      </c>
      <c r="AK17" s="116" t="s">
        <v>3</v>
      </c>
      <c r="AL17" s="116" t="s">
        <v>0</v>
      </c>
      <c r="AM17" s="116" t="s">
        <v>1</v>
      </c>
      <c r="AN17" s="116" t="s">
        <v>2</v>
      </c>
      <c r="AO17" s="116" t="s">
        <v>3</v>
      </c>
      <c r="AP17" s="116" t="s">
        <v>0</v>
      </c>
      <c r="AQ17" s="116" t="s">
        <v>1</v>
      </c>
      <c r="AR17" s="116" t="s">
        <v>2</v>
      </c>
      <c r="AS17" s="116" t="s">
        <v>3</v>
      </c>
      <c r="AT17" s="116" t="s">
        <v>0</v>
      </c>
      <c r="AU17" s="116" t="s">
        <v>1</v>
      </c>
      <c r="AV17" s="116" t="s">
        <v>2</v>
      </c>
      <c r="AW17" s="116" t="s">
        <v>3</v>
      </c>
      <c r="AX17" s="116" t="s">
        <v>0</v>
      </c>
      <c r="AY17" s="116" t="s">
        <v>1</v>
      </c>
    </row>
    <row r="18" spans="1:52" x14ac:dyDescent="0.25">
      <c r="A18" s="12" t="s">
        <v>71</v>
      </c>
      <c r="B18" s="13">
        <v>148087.08199999999</v>
      </c>
      <c r="C18" s="13">
        <v>149118.897</v>
      </c>
      <c r="D18" s="13">
        <v>149863.698</v>
      </c>
      <c r="E18" s="13">
        <v>165222.71100000001</v>
      </c>
      <c r="F18" s="13">
        <v>163799.97</v>
      </c>
      <c r="G18" s="13">
        <v>166805.38099999999</v>
      </c>
      <c r="H18" s="13">
        <v>167446.31700000001</v>
      </c>
      <c r="I18" s="13">
        <v>183305.80300000001</v>
      </c>
      <c r="J18" s="13">
        <v>183118.266</v>
      </c>
      <c r="K18" s="13">
        <v>193143.701</v>
      </c>
      <c r="L18" s="13">
        <v>197984.17800000001</v>
      </c>
      <c r="M18" s="13">
        <v>220439.8</v>
      </c>
      <c r="N18" s="13">
        <v>218812.51699999999</v>
      </c>
      <c r="O18" s="13">
        <v>226276.28599999999</v>
      </c>
      <c r="P18" s="13">
        <v>246899.09700000001</v>
      </c>
      <c r="Q18" s="13">
        <v>282677.15600000002</v>
      </c>
      <c r="R18" s="13">
        <v>276150.92700000003</v>
      </c>
      <c r="S18" s="13">
        <v>288596.01400000002</v>
      </c>
      <c r="T18" s="13">
        <v>297634.06599999999</v>
      </c>
      <c r="U18" s="13">
        <v>337417.76199999999</v>
      </c>
      <c r="V18" s="13">
        <v>331819.06199999998</v>
      </c>
      <c r="W18" s="13">
        <v>338575.32199999999</v>
      </c>
      <c r="X18" s="13">
        <v>349871.44300000003</v>
      </c>
      <c r="Y18" s="13">
        <v>393003.22100000002</v>
      </c>
      <c r="Z18" s="13">
        <v>389097.424</v>
      </c>
      <c r="AA18" s="13">
        <v>398206.30099999998</v>
      </c>
      <c r="AB18" s="13">
        <v>415570.46799999999</v>
      </c>
      <c r="AC18" s="13">
        <v>457160.734</v>
      </c>
      <c r="AD18" s="13">
        <v>452783.75400000002</v>
      </c>
      <c r="AE18" s="13">
        <v>463355.68400000001</v>
      </c>
      <c r="AF18" s="13">
        <v>470407.06800000003</v>
      </c>
      <c r="AG18" s="13">
        <v>524355.74100000004</v>
      </c>
      <c r="AH18" s="13">
        <v>519748.22</v>
      </c>
      <c r="AI18" s="13">
        <v>532670.16399999999</v>
      </c>
      <c r="AJ18" s="13">
        <v>543354.67299999995</v>
      </c>
      <c r="AK18" s="13">
        <v>602640.15300000005</v>
      </c>
      <c r="AL18" s="13">
        <v>600438.69400000002</v>
      </c>
      <c r="AM18" s="13">
        <v>637748.05500000005</v>
      </c>
      <c r="AN18" s="13">
        <v>662748.18400000001</v>
      </c>
      <c r="AO18" s="13">
        <v>701023.201</v>
      </c>
      <c r="AP18" s="13">
        <v>729353.41299999994</v>
      </c>
      <c r="AQ18" s="13">
        <v>768851.63100000005</v>
      </c>
      <c r="AR18" s="13">
        <v>803100.43</v>
      </c>
      <c r="AS18" s="13">
        <v>855783.86</v>
      </c>
      <c r="AT18" s="13">
        <v>849653.72900000005</v>
      </c>
      <c r="AU18" s="13">
        <v>887551.86800000002</v>
      </c>
      <c r="AV18" s="13">
        <v>901821.04299999995</v>
      </c>
      <c r="AW18" s="13">
        <v>907581.63699999999</v>
      </c>
      <c r="AX18" s="13">
        <v>950447.02</v>
      </c>
      <c r="AY18" s="13">
        <v>949037.4</v>
      </c>
    </row>
    <row r="19" spans="1:52" x14ac:dyDescent="0.25">
      <c r="A19" s="11" t="s">
        <v>24</v>
      </c>
      <c r="B19" s="30">
        <v>8667.7510000000002</v>
      </c>
      <c r="C19" s="30">
        <v>7063.4570000000003</v>
      </c>
      <c r="D19" s="30">
        <v>6723.5739999999996</v>
      </c>
      <c r="E19" s="30">
        <v>5725.2839999999997</v>
      </c>
      <c r="F19" s="30">
        <v>8031.43</v>
      </c>
      <c r="G19" s="30">
        <v>9043.8719999999994</v>
      </c>
      <c r="H19" s="30">
        <v>8963.3700000000008</v>
      </c>
      <c r="I19" s="30">
        <v>7969.7870000000003</v>
      </c>
      <c r="J19" s="30">
        <v>8538.5650000000005</v>
      </c>
      <c r="K19" s="30">
        <v>15896.216</v>
      </c>
      <c r="L19" s="30">
        <v>12914.254999999999</v>
      </c>
      <c r="M19" s="30">
        <v>10977.436</v>
      </c>
      <c r="N19" s="30">
        <v>9462.8889999999992</v>
      </c>
      <c r="O19" s="30">
        <v>9939.9480000000003</v>
      </c>
      <c r="P19" s="30">
        <v>15970.812</v>
      </c>
      <c r="Q19" s="30">
        <v>11489.398999999999</v>
      </c>
      <c r="R19" s="30">
        <v>12170.552</v>
      </c>
      <c r="S19" s="30">
        <v>14464.643</v>
      </c>
      <c r="T19" s="30">
        <v>17347.536</v>
      </c>
      <c r="U19" s="30">
        <v>13644.682000000001</v>
      </c>
      <c r="V19" s="30">
        <v>15904.445</v>
      </c>
      <c r="W19" s="30">
        <v>14937.374</v>
      </c>
      <c r="X19" s="30">
        <v>20056.442999999999</v>
      </c>
      <c r="Y19" s="30">
        <v>12979.535</v>
      </c>
      <c r="Z19" s="30">
        <v>14850.986000000001</v>
      </c>
      <c r="AA19" s="30">
        <v>14368.786</v>
      </c>
      <c r="AB19" s="30">
        <v>12645.01</v>
      </c>
      <c r="AC19" s="30">
        <v>14408.321</v>
      </c>
      <c r="AD19" s="30">
        <v>17211.288</v>
      </c>
      <c r="AE19" s="30">
        <v>18555.263999999999</v>
      </c>
      <c r="AF19" s="30">
        <v>20979.208999999999</v>
      </c>
      <c r="AG19" s="30">
        <v>17714.721000000001</v>
      </c>
      <c r="AH19" s="30">
        <v>19543.267</v>
      </c>
      <c r="AI19" s="30">
        <v>18271.716</v>
      </c>
      <c r="AJ19" s="30">
        <v>21700.057000000001</v>
      </c>
      <c r="AK19" s="30">
        <v>21454.702000000001</v>
      </c>
      <c r="AL19" s="30">
        <v>22536.629000000001</v>
      </c>
      <c r="AM19" s="30">
        <v>22726.777999999998</v>
      </c>
      <c r="AN19" s="30">
        <v>32841.83</v>
      </c>
      <c r="AO19" s="30">
        <v>28438.137999999999</v>
      </c>
      <c r="AP19" s="30">
        <v>32681.688999999998</v>
      </c>
      <c r="AQ19" s="30">
        <v>34634.928999999996</v>
      </c>
      <c r="AR19" s="30">
        <v>35333.942000000003</v>
      </c>
      <c r="AS19" s="30">
        <v>36556.135999999999</v>
      </c>
      <c r="AT19" s="30">
        <v>38192.368999999999</v>
      </c>
      <c r="AU19" s="30">
        <v>38270.381999999998</v>
      </c>
      <c r="AV19" s="30">
        <v>45268.942000000003</v>
      </c>
      <c r="AW19" s="30">
        <v>43153.292000000001</v>
      </c>
      <c r="AX19" s="30">
        <v>52637.817999999999</v>
      </c>
      <c r="AY19" s="30">
        <v>52591.302000000003</v>
      </c>
    </row>
    <row r="20" spans="1:52" x14ac:dyDescent="0.25">
      <c r="A20" s="5" t="s">
        <v>70</v>
      </c>
      <c r="B20" s="18">
        <v>139419.33100000001</v>
      </c>
      <c r="C20" s="18">
        <v>142616.23199999999</v>
      </c>
      <c r="D20" s="18">
        <v>143140.12400000001</v>
      </c>
      <c r="E20" s="18">
        <v>159497.427</v>
      </c>
      <c r="F20" s="18">
        <v>155768.54</v>
      </c>
      <c r="G20" s="18">
        <v>157761.50899999999</v>
      </c>
      <c r="H20" s="18">
        <v>158482.94699999999</v>
      </c>
      <c r="I20" s="18">
        <v>175336.016</v>
      </c>
      <c r="J20" s="18">
        <v>174579.701</v>
      </c>
      <c r="K20" s="18">
        <v>177247.48499999999</v>
      </c>
      <c r="L20" s="18">
        <v>185069.92300000001</v>
      </c>
      <c r="M20" s="18">
        <v>209462.364</v>
      </c>
      <c r="N20" s="18">
        <v>209349.628</v>
      </c>
      <c r="O20" s="18">
        <v>216336.33799999999</v>
      </c>
      <c r="P20" s="18">
        <v>230928.285</v>
      </c>
      <c r="Q20" s="18">
        <v>271187.75699999998</v>
      </c>
      <c r="R20" s="18">
        <v>263980.375</v>
      </c>
      <c r="S20" s="18">
        <v>274131.37099999998</v>
      </c>
      <c r="T20" s="18">
        <v>280286.53000000003</v>
      </c>
      <c r="U20" s="18">
        <v>323773.08</v>
      </c>
      <c r="V20" s="18">
        <v>315914.61700000003</v>
      </c>
      <c r="W20" s="18">
        <v>323637.94799999997</v>
      </c>
      <c r="X20" s="18">
        <v>329815</v>
      </c>
      <c r="Y20" s="18">
        <v>380023.68599999999</v>
      </c>
      <c r="Z20" s="18">
        <v>374246.43800000002</v>
      </c>
      <c r="AA20" s="18">
        <v>383837.51500000001</v>
      </c>
      <c r="AB20" s="18">
        <v>402925.45799999998</v>
      </c>
      <c r="AC20" s="18">
        <v>442752.413</v>
      </c>
      <c r="AD20" s="18">
        <v>435572.46600000001</v>
      </c>
      <c r="AE20" s="18">
        <v>444800.42</v>
      </c>
      <c r="AF20" s="18">
        <v>449427.859</v>
      </c>
      <c r="AG20" s="18">
        <v>506641.02</v>
      </c>
      <c r="AH20" s="18">
        <v>500204.95299999998</v>
      </c>
      <c r="AI20" s="18">
        <v>514398.44799999997</v>
      </c>
      <c r="AJ20" s="18">
        <v>521654.61599999998</v>
      </c>
      <c r="AK20" s="18">
        <v>581185.451</v>
      </c>
      <c r="AL20" s="18">
        <v>577902.06499999994</v>
      </c>
      <c r="AM20" s="18">
        <v>615021.277</v>
      </c>
      <c r="AN20" s="123">
        <v>629906.35400000005</v>
      </c>
      <c r="AO20" s="123">
        <v>672585.06299999997</v>
      </c>
      <c r="AP20" s="123">
        <v>696671.72400000005</v>
      </c>
      <c r="AQ20" s="123">
        <v>734216.70200000005</v>
      </c>
      <c r="AR20" s="123">
        <v>767766.48800000001</v>
      </c>
      <c r="AS20" s="123">
        <v>819227.72400000005</v>
      </c>
      <c r="AT20" s="123">
        <v>811461.36</v>
      </c>
      <c r="AU20" s="123">
        <v>849281.48600000003</v>
      </c>
      <c r="AV20" s="123">
        <v>856552.10100000002</v>
      </c>
      <c r="AW20" s="123">
        <v>864428.34499999997</v>
      </c>
      <c r="AX20" s="123">
        <v>897809.20200000005</v>
      </c>
      <c r="AY20" s="123">
        <v>896446.098</v>
      </c>
    </row>
    <row r="21" spans="1:52" x14ac:dyDescent="0.25">
      <c r="A21" s="27" t="s">
        <v>72</v>
      </c>
      <c r="B21" s="28">
        <v>32117.788</v>
      </c>
      <c r="C21" s="28">
        <v>32719.629000000001</v>
      </c>
      <c r="D21" s="28">
        <v>33772.904000000002</v>
      </c>
      <c r="E21" s="28">
        <v>42778.107000000004</v>
      </c>
      <c r="F21" s="28">
        <v>43594.178</v>
      </c>
      <c r="G21" s="28">
        <v>42818.442999999999</v>
      </c>
      <c r="H21" s="28">
        <v>40999.911999999997</v>
      </c>
      <c r="I21" s="28">
        <v>40113.216</v>
      </c>
      <c r="J21" s="28">
        <v>39995.857000000004</v>
      </c>
      <c r="K21" s="28">
        <v>44269.868000000002</v>
      </c>
      <c r="L21" s="28">
        <v>44916.315000000002</v>
      </c>
      <c r="M21" s="28">
        <v>42226.321000000004</v>
      </c>
      <c r="N21" s="28">
        <v>41328.660000000003</v>
      </c>
      <c r="O21" s="28">
        <v>39511.673999999999</v>
      </c>
      <c r="P21" s="28">
        <v>42077.462</v>
      </c>
      <c r="Q21" s="28">
        <v>49763.194000000003</v>
      </c>
      <c r="R21" s="28">
        <v>51079.476000000002</v>
      </c>
      <c r="S21" s="28">
        <v>53911.779000000002</v>
      </c>
      <c r="T21" s="28">
        <v>52983.724000000002</v>
      </c>
      <c r="U21" s="28">
        <v>57443.449000000001</v>
      </c>
      <c r="V21" s="28">
        <v>67183.428</v>
      </c>
      <c r="W21" s="28">
        <v>73460.953999999998</v>
      </c>
      <c r="X21" s="28">
        <v>74099.92</v>
      </c>
      <c r="Y21" s="28">
        <v>93602.917000000001</v>
      </c>
      <c r="Z21" s="28">
        <v>93565.31</v>
      </c>
      <c r="AA21" s="28">
        <v>90979.206999999995</v>
      </c>
      <c r="AB21" s="28">
        <v>96921.494999999995</v>
      </c>
      <c r="AC21" s="28">
        <v>102184.914</v>
      </c>
      <c r="AD21" s="28">
        <v>103586.67</v>
      </c>
      <c r="AE21" s="28">
        <v>106525.45699999999</v>
      </c>
      <c r="AF21" s="28">
        <v>107367.28599999999</v>
      </c>
      <c r="AG21" s="28">
        <v>112896.887</v>
      </c>
      <c r="AH21" s="28">
        <v>125425.023</v>
      </c>
      <c r="AI21" s="28">
        <v>125916.183</v>
      </c>
      <c r="AJ21" s="28">
        <v>130222.33</v>
      </c>
      <c r="AK21" s="28">
        <v>160480.421</v>
      </c>
      <c r="AL21" s="28">
        <v>158257.5</v>
      </c>
      <c r="AM21" s="28">
        <v>159788.85500000001</v>
      </c>
      <c r="AN21" s="28">
        <v>149194.72200000001</v>
      </c>
      <c r="AO21" s="28">
        <v>156523.11600000001</v>
      </c>
      <c r="AP21" s="28">
        <v>190752.31899999999</v>
      </c>
      <c r="AQ21" s="28">
        <v>189301.12100000001</v>
      </c>
      <c r="AR21" s="28">
        <v>203565.12700000001</v>
      </c>
      <c r="AS21" s="28">
        <v>204213.739</v>
      </c>
      <c r="AT21" s="28">
        <v>204257.24799999999</v>
      </c>
      <c r="AU21" s="28">
        <v>209416.935</v>
      </c>
      <c r="AV21" s="28">
        <v>231700.557</v>
      </c>
      <c r="AW21" s="28">
        <v>238429.34299999999</v>
      </c>
      <c r="AX21" s="28">
        <v>231614.992</v>
      </c>
      <c r="AY21" s="28">
        <v>226619.859</v>
      </c>
    </row>
    <row r="22" spans="1:52" x14ac:dyDescent="0.25">
      <c r="A22" s="14" t="s">
        <v>25</v>
      </c>
      <c r="B22" s="15">
        <v>4426.82</v>
      </c>
      <c r="C22" s="15">
        <v>4153.0550000000003</v>
      </c>
      <c r="D22" s="15">
        <v>4423.8599999999997</v>
      </c>
      <c r="E22" s="15">
        <v>4479.7719999999999</v>
      </c>
      <c r="F22" s="15">
        <v>4540.1120000000001</v>
      </c>
      <c r="G22" s="15">
        <v>4369.9989999999998</v>
      </c>
      <c r="H22" s="15">
        <v>4880.5190000000002</v>
      </c>
      <c r="I22" s="15">
        <v>5732.37</v>
      </c>
      <c r="J22" s="15">
        <v>5936.2820000000002</v>
      </c>
      <c r="K22" s="15">
        <v>6754.7539999999999</v>
      </c>
      <c r="L22" s="15">
        <v>6721.9449999999997</v>
      </c>
      <c r="M22" s="15">
        <v>6920.8280000000004</v>
      </c>
      <c r="N22" s="15">
        <v>7151.335</v>
      </c>
      <c r="O22" s="15">
        <v>7305.2960000000003</v>
      </c>
      <c r="P22" s="15">
        <v>7177.5690000000004</v>
      </c>
      <c r="Q22" s="15">
        <v>8018.9740000000002</v>
      </c>
      <c r="R22" s="15">
        <v>7935.902</v>
      </c>
      <c r="S22" s="15">
        <v>8008.1139999999996</v>
      </c>
      <c r="T22" s="15">
        <v>8093.4009999999998</v>
      </c>
      <c r="U22" s="15">
        <v>7694.7240000000002</v>
      </c>
      <c r="V22" s="15">
        <v>7563.8180000000002</v>
      </c>
      <c r="W22" s="15">
        <v>7453.3670000000002</v>
      </c>
      <c r="X22" s="15">
        <v>7724.2929999999997</v>
      </c>
      <c r="Y22" s="15">
        <v>8235.5010000000002</v>
      </c>
      <c r="Z22" s="15">
        <v>7989.37</v>
      </c>
      <c r="AA22" s="15">
        <v>8258.6460000000006</v>
      </c>
      <c r="AB22" s="15">
        <v>8765.5380000000005</v>
      </c>
      <c r="AC22" s="15">
        <v>9264.4599999999991</v>
      </c>
      <c r="AD22" s="15">
        <v>9762.3259999999991</v>
      </c>
      <c r="AE22" s="15">
        <v>9807.6949999999997</v>
      </c>
      <c r="AF22" s="15">
        <v>9948.723</v>
      </c>
      <c r="AG22" s="15">
        <v>11622.235000000001</v>
      </c>
      <c r="AH22" s="15">
        <v>11762.844999999999</v>
      </c>
      <c r="AI22" s="15">
        <v>11859.466</v>
      </c>
      <c r="AJ22" s="15">
        <v>12136.405000000001</v>
      </c>
      <c r="AK22" s="15">
        <v>13879.263999999999</v>
      </c>
      <c r="AL22" s="15">
        <v>13993.799000000001</v>
      </c>
      <c r="AM22" s="15">
        <v>14528.535</v>
      </c>
      <c r="AN22" s="15">
        <v>2494.712</v>
      </c>
      <c r="AO22" s="15">
        <v>2374.326</v>
      </c>
      <c r="AP22" s="15">
        <v>3117.0219999999999</v>
      </c>
      <c r="AQ22" s="15">
        <v>3124.2510000000002</v>
      </c>
      <c r="AR22" s="15">
        <v>3006.7759999999998</v>
      </c>
      <c r="AS22" s="15">
        <v>2563.6610000000001</v>
      </c>
      <c r="AT22" s="15">
        <v>2563.1610000000001</v>
      </c>
      <c r="AU22" s="15">
        <v>2540.712</v>
      </c>
      <c r="AV22" s="15">
        <v>2821.8130000000001</v>
      </c>
      <c r="AW22" s="15">
        <v>2454.5830000000001</v>
      </c>
      <c r="AX22" s="15">
        <v>2215.0439999999999</v>
      </c>
      <c r="AY22" s="15">
        <v>2034.2260000000001</v>
      </c>
    </row>
    <row r="23" spans="1:52" ht="16.5" thickBot="1" x14ac:dyDescent="0.3">
      <c r="A23" s="26" t="s">
        <v>47</v>
      </c>
      <c r="B23" s="29">
        <v>167110.299</v>
      </c>
      <c r="C23" s="29">
        <v>171182.514</v>
      </c>
      <c r="D23" s="29">
        <v>172489.16800000001</v>
      </c>
      <c r="E23" s="29">
        <v>197795.76199999999</v>
      </c>
      <c r="F23" s="29">
        <v>194822.606</v>
      </c>
      <c r="G23" s="29">
        <v>196209.95300000001</v>
      </c>
      <c r="H23" s="29">
        <v>194602.34</v>
      </c>
      <c r="I23" s="29">
        <v>209716.86199999999</v>
      </c>
      <c r="J23" s="29">
        <v>208639.27600000001</v>
      </c>
      <c r="K23" s="29">
        <v>214762.59899999999</v>
      </c>
      <c r="L23" s="29">
        <v>223264.29300000001</v>
      </c>
      <c r="M23" s="29">
        <v>244767.85699999999</v>
      </c>
      <c r="N23" s="29">
        <v>243526.95300000001</v>
      </c>
      <c r="O23" s="29">
        <v>248542.71599999999</v>
      </c>
      <c r="P23" s="29">
        <v>265828.17800000001</v>
      </c>
      <c r="Q23" s="29">
        <v>312931.97700000001</v>
      </c>
      <c r="R23" s="29">
        <v>307123.94900000002</v>
      </c>
      <c r="S23" s="29">
        <v>320035.03600000002</v>
      </c>
      <c r="T23" s="29">
        <v>325176.853</v>
      </c>
      <c r="U23" s="29">
        <v>373521.80499999999</v>
      </c>
      <c r="V23" s="29">
        <v>375534.22700000001</v>
      </c>
      <c r="W23" s="29">
        <v>389645.53499999997</v>
      </c>
      <c r="X23" s="29">
        <v>396190.62699999998</v>
      </c>
      <c r="Y23" s="29">
        <v>465391.10200000001</v>
      </c>
      <c r="Z23" s="29">
        <v>459822.37800000003</v>
      </c>
      <c r="AA23" s="29">
        <v>466558.076</v>
      </c>
      <c r="AB23" s="29">
        <v>491081.41499999998</v>
      </c>
      <c r="AC23" s="29">
        <v>535672.86699999997</v>
      </c>
      <c r="AD23" s="29">
        <v>529396.81000000006</v>
      </c>
      <c r="AE23" s="29">
        <v>541518.18200000003</v>
      </c>
      <c r="AF23" s="29">
        <v>546846.42200000002</v>
      </c>
      <c r="AG23" s="29">
        <v>607915.67200000002</v>
      </c>
      <c r="AH23" s="29">
        <v>613867.13100000005</v>
      </c>
      <c r="AI23" s="29">
        <v>628455.16500000004</v>
      </c>
      <c r="AJ23" s="29">
        <v>639740.54099999997</v>
      </c>
      <c r="AK23" s="29">
        <v>727786.60800000001</v>
      </c>
      <c r="AL23" s="29">
        <v>722165.76599999995</v>
      </c>
      <c r="AM23" s="29">
        <v>760281.59699999995</v>
      </c>
      <c r="AN23" s="29">
        <v>776606.36399999994</v>
      </c>
      <c r="AO23" s="29">
        <v>826733.853</v>
      </c>
      <c r="AP23" s="29">
        <v>884307.02099999995</v>
      </c>
      <c r="AQ23" s="29">
        <v>920393.57200000004</v>
      </c>
      <c r="AR23" s="29">
        <v>968324.83900000004</v>
      </c>
      <c r="AS23" s="29">
        <v>1020877.802</v>
      </c>
      <c r="AT23" s="29">
        <v>1013155.447</v>
      </c>
      <c r="AU23" s="29">
        <v>1056157.709</v>
      </c>
      <c r="AV23" s="29">
        <v>1085430.845</v>
      </c>
      <c r="AW23" s="29">
        <v>1100403.105</v>
      </c>
      <c r="AX23" s="29">
        <v>1127209.1499999999</v>
      </c>
      <c r="AY23" s="29">
        <v>1121031.7309999999</v>
      </c>
    </row>
    <row r="24" spans="1:52" x14ac:dyDescent="0.25">
      <c r="A24" s="6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24"/>
    </row>
    <row r="25" spans="1:52" x14ac:dyDescent="0.25">
      <c r="A25" s="6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</row>
    <row r="26" spans="1:52" x14ac:dyDescent="0.25">
      <c r="A26" s="6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</row>
    <row r="27" spans="1:52" ht="19.5" thickBot="1" x14ac:dyDescent="0.35">
      <c r="A27" s="3" t="s">
        <v>36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120"/>
      <c r="AP27" s="4"/>
      <c r="AQ27" s="4"/>
      <c r="AR27" s="4"/>
      <c r="AS27" s="120"/>
      <c r="AT27" s="4"/>
      <c r="AU27" s="4"/>
      <c r="AV27" s="4"/>
      <c r="AW27" s="120"/>
      <c r="AX27" s="4"/>
      <c r="AY27" s="120"/>
    </row>
    <row r="28" spans="1:52" ht="16.5" thickBot="1" x14ac:dyDescent="0.3">
      <c r="A28" s="135" t="s">
        <v>26</v>
      </c>
      <c r="B28" s="131">
        <v>2008</v>
      </c>
      <c r="C28" s="132"/>
      <c r="D28" s="132"/>
      <c r="E28" s="133"/>
      <c r="F28" s="131">
        <v>2009</v>
      </c>
      <c r="G28" s="132"/>
      <c r="H28" s="132"/>
      <c r="I28" s="133"/>
      <c r="J28" s="131">
        <v>2010</v>
      </c>
      <c r="K28" s="132"/>
      <c r="L28" s="132"/>
      <c r="M28" s="133"/>
      <c r="N28" s="131">
        <v>2011</v>
      </c>
      <c r="O28" s="132"/>
      <c r="P28" s="132"/>
      <c r="Q28" s="133"/>
      <c r="R28" s="131">
        <v>2012</v>
      </c>
      <c r="S28" s="132"/>
      <c r="T28" s="132"/>
      <c r="U28" s="133"/>
      <c r="V28" s="131">
        <v>2013</v>
      </c>
      <c r="W28" s="132"/>
      <c r="X28" s="132"/>
      <c r="Y28" s="133"/>
      <c r="Z28" s="127">
        <v>2014</v>
      </c>
      <c r="AA28" s="128"/>
      <c r="AB28" s="128"/>
      <c r="AC28" s="129"/>
      <c r="AD28" s="127">
        <v>2015</v>
      </c>
      <c r="AE28" s="128"/>
      <c r="AF28" s="128"/>
      <c r="AG28" s="129"/>
      <c r="AH28" s="127">
        <v>2016</v>
      </c>
      <c r="AI28" s="128"/>
      <c r="AJ28" s="128"/>
      <c r="AK28" s="129"/>
      <c r="AL28" s="127">
        <v>2017</v>
      </c>
      <c r="AM28" s="128"/>
      <c r="AN28" s="128"/>
      <c r="AO28" s="129"/>
      <c r="AP28" s="127">
        <v>2018</v>
      </c>
      <c r="AQ28" s="128"/>
      <c r="AR28" s="128"/>
      <c r="AS28" s="129"/>
      <c r="AT28" s="127">
        <v>2019</v>
      </c>
      <c r="AU28" s="128"/>
      <c r="AV28" s="128"/>
      <c r="AW28" s="129"/>
      <c r="AX28" s="127">
        <v>2020</v>
      </c>
      <c r="AY28" s="129"/>
    </row>
    <row r="29" spans="1:52" ht="16.5" thickBot="1" x14ac:dyDescent="0.3">
      <c r="A29" s="139"/>
      <c r="B29" s="8" t="s">
        <v>0</v>
      </c>
      <c r="C29" s="9" t="s">
        <v>1</v>
      </c>
      <c r="D29" s="9" t="s">
        <v>2</v>
      </c>
      <c r="E29" s="10" t="s">
        <v>3</v>
      </c>
      <c r="F29" s="8" t="s">
        <v>0</v>
      </c>
      <c r="G29" s="9" t="s">
        <v>1</v>
      </c>
      <c r="H29" s="9" t="s">
        <v>2</v>
      </c>
      <c r="I29" s="10" t="s">
        <v>3</v>
      </c>
      <c r="J29" s="8" t="s">
        <v>0</v>
      </c>
      <c r="K29" s="9" t="s">
        <v>1</v>
      </c>
      <c r="L29" s="9" t="s">
        <v>2</v>
      </c>
      <c r="M29" s="10" t="s">
        <v>3</v>
      </c>
      <c r="N29" s="8" t="s">
        <v>0</v>
      </c>
      <c r="O29" s="9" t="s">
        <v>1</v>
      </c>
      <c r="P29" s="9" t="s">
        <v>2</v>
      </c>
      <c r="Q29" s="10" t="s">
        <v>3</v>
      </c>
      <c r="R29" s="8" t="s">
        <v>0</v>
      </c>
      <c r="S29" s="9" t="s">
        <v>1</v>
      </c>
      <c r="T29" s="9" t="s">
        <v>2</v>
      </c>
      <c r="U29" s="10" t="s">
        <v>3</v>
      </c>
      <c r="V29" s="8" t="s">
        <v>0</v>
      </c>
      <c r="W29" s="9" t="s">
        <v>1</v>
      </c>
      <c r="X29" s="9" t="s">
        <v>2</v>
      </c>
      <c r="Y29" s="10" t="s">
        <v>3</v>
      </c>
      <c r="Z29" s="113" t="s">
        <v>0</v>
      </c>
      <c r="AA29" s="113" t="s">
        <v>1</v>
      </c>
      <c r="AB29" s="116" t="s">
        <v>2</v>
      </c>
      <c r="AC29" s="116" t="s">
        <v>3</v>
      </c>
      <c r="AD29" s="116" t="s">
        <v>0</v>
      </c>
      <c r="AE29" s="116" t="s">
        <v>1</v>
      </c>
      <c r="AF29" s="116" t="s">
        <v>2</v>
      </c>
      <c r="AG29" s="116" t="s">
        <v>3</v>
      </c>
      <c r="AH29" s="116" t="s">
        <v>0</v>
      </c>
      <c r="AI29" s="116" t="s">
        <v>1</v>
      </c>
      <c r="AJ29" s="116" t="s">
        <v>2</v>
      </c>
      <c r="AK29" s="116" t="s">
        <v>3</v>
      </c>
      <c r="AL29" s="116" t="s">
        <v>0</v>
      </c>
      <c r="AM29" s="116" t="s">
        <v>1</v>
      </c>
      <c r="AN29" s="116" t="s">
        <v>2</v>
      </c>
      <c r="AO29" s="116" t="s">
        <v>3</v>
      </c>
      <c r="AP29" s="116" t="s">
        <v>0</v>
      </c>
      <c r="AQ29" s="116" t="s">
        <v>1</v>
      </c>
      <c r="AR29" s="116" t="s">
        <v>2</v>
      </c>
      <c r="AS29" s="116" t="s">
        <v>3</v>
      </c>
      <c r="AT29" s="116" t="s">
        <v>0</v>
      </c>
      <c r="AU29" s="116" t="s">
        <v>1</v>
      </c>
      <c r="AV29" s="116" t="s">
        <v>2</v>
      </c>
      <c r="AW29" s="116" t="s">
        <v>3</v>
      </c>
      <c r="AX29" s="116" t="s">
        <v>0</v>
      </c>
      <c r="AY29" s="116" t="s">
        <v>1</v>
      </c>
    </row>
    <row r="30" spans="1:52" x14ac:dyDescent="0.25">
      <c r="A30" s="12" t="s">
        <v>71</v>
      </c>
      <c r="B30" s="13">
        <v>33973.163</v>
      </c>
      <c r="C30" s="13">
        <v>35045.856</v>
      </c>
      <c r="D30" s="13">
        <v>35084.875999999997</v>
      </c>
      <c r="E30" s="13">
        <v>20926.398000000001</v>
      </c>
      <c r="F30" s="13">
        <v>36218.822999999997</v>
      </c>
      <c r="G30" s="13">
        <v>37190.214</v>
      </c>
      <c r="H30" s="13">
        <v>37290.381999999998</v>
      </c>
      <c r="I30" s="13">
        <v>42331.696000000004</v>
      </c>
      <c r="J30" s="13">
        <v>40515.178999999996</v>
      </c>
      <c r="K30" s="13">
        <v>41572.563999999998</v>
      </c>
      <c r="L30" s="13">
        <v>48793.998</v>
      </c>
      <c r="M30" s="13">
        <v>58079.906000000003</v>
      </c>
      <c r="N30" s="13">
        <v>54994.964999999997</v>
      </c>
      <c r="O30" s="13">
        <v>57744.178</v>
      </c>
      <c r="P30" s="13">
        <v>57640.423000000003</v>
      </c>
      <c r="Q30" s="13">
        <v>68048.813999999998</v>
      </c>
      <c r="R30" s="13">
        <v>61456.127999999997</v>
      </c>
      <c r="S30" s="13">
        <v>62778.006999999998</v>
      </c>
      <c r="T30" s="13">
        <v>62748.705999999998</v>
      </c>
      <c r="U30" s="13">
        <v>67053.281000000003</v>
      </c>
      <c r="V30" s="13">
        <v>64092.565000000002</v>
      </c>
      <c r="W30" s="13">
        <v>66013.842000000004</v>
      </c>
      <c r="X30" s="13">
        <v>66285.743000000002</v>
      </c>
      <c r="Y30" s="13">
        <v>68909.816000000006</v>
      </c>
      <c r="Z30" s="13">
        <v>68305.732000000004</v>
      </c>
      <c r="AA30" s="13">
        <v>68727.847999999998</v>
      </c>
      <c r="AB30" s="13">
        <v>68721.679999999993</v>
      </c>
      <c r="AC30" s="13">
        <v>79926.956999999995</v>
      </c>
      <c r="AD30" s="13">
        <v>76918.732000000004</v>
      </c>
      <c r="AE30" s="13">
        <v>79265.691000000006</v>
      </c>
      <c r="AF30" s="13">
        <v>79259.945000000007</v>
      </c>
      <c r="AG30" s="13">
        <v>59823.419000000002</v>
      </c>
      <c r="AH30" s="13">
        <v>57510.612999999998</v>
      </c>
      <c r="AI30" s="13">
        <v>57977.142999999996</v>
      </c>
      <c r="AJ30" s="13">
        <v>53820.962</v>
      </c>
      <c r="AK30" s="13">
        <v>56746.925000000003</v>
      </c>
      <c r="AL30" s="13">
        <v>56816.002999999997</v>
      </c>
      <c r="AM30" s="13">
        <v>62163.451000000001</v>
      </c>
      <c r="AN30" s="13">
        <v>58782.656000000003</v>
      </c>
      <c r="AO30" s="13">
        <v>64324.748</v>
      </c>
      <c r="AP30" s="13">
        <v>65369.368000000002</v>
      </c>
      <c r="AQ30" s="13">
        <v>66272.569000000003</v>
      </c>
      <c r="AR30" s="13">
        <v>65214.243999999999</v>
      </c>
      <c r="AS30" s="13">
        <v>78371.97</v>
      </c>
      <c r="AT30" s="13">
        <v>70799.479000000007</v>
      </c>
      <c r="AU30" s="13">
        <v>72120.118000000002</v>
      </c>
      <c r="AV30" s="13">
        <v>72503.338000000003</v>
      </c>
      <c r="AW30" s="13">
        <v>70048.14</v>
      </c>
      <c r="AX30" s="13">
        <v>70405.399999999994</v>
      </c>
      <c r="AY30" s="13">
        <v>71469.044999999998</v>
      </c>
    </row>
    <row r="31" spans="1:52" x14ac:dyDescent="0.25">
      <c r="A31" s="11" t="s">
        <v>24</v>
      </c>
      <c r="B31" s="30">
        <v>7245.1850000000004</v>
      </c>
      <c r="C31" s="30">
        <v>7233.0810000000001</v>
      </c>
      <c r="D31" s="30">
        <v>7204.2349999999997</v>
      </c>
      <c r="E31" s="30">
        <v>2874.2530000000002</v>
      </c>
      <c r="F31" s="30">
        <v>6332.0110000000004</v>
      </c>
      <c r="G31" s="30">
        <v>6544.7169999999996</v>
      </c>
      <c r="H31" s="30">
        <v>6328.0739999999996</v>
      </c>
      <c r="I31" s="30">
        <v>5714.2560000000003</v>
      </c>
      <c r="J31" s="30">
        <v>6204.6459999999997</v>
      </c>
      <c r="K31" s="30">
        <v>6855.1790000000001</v>
      </c>
      <c r="L31" s="30">
        <v>6014.1959999999999</v>
      </c>
      <c r="M31" s="30">
        <v>7596.8959999999997</v>
      </c>
      <c r="N31" s="30">
        <v>7670.3609999999999</v>
      </c>
      <c r="O31" s="30">
        <v>8276.4779999999992</v>
      </c>
      <c r="P31" s="30">
        <v>8745.2459999999992</v>
      </c>
      <c r="Q31" s="30">
        <v>9003.3760000000002</v>
      </c>
      <c r="R31" s="30">
        <v>9001.9989999999998</v>
      </c>
      <c r="S31" s="30">
        <v>8832.732</v>
      </c>
      <c r="T31" s="30">
        <v>9063.3729999999996</v>
      </c>
      <c r="U31" s="30">
        <v>8948.6650000000009</v>
      </c>
      <c r="V31" s="30">
        <v>9169.9449999999997</v>
      </c>
      <c r="W31" s="30">
        <v>8999.15</v>
      </c>
      <c r="X31" s="30">
        <v>9009.6859999999997</v>
      </c>
      <c r="Y31" s="30">
        <v>10280.377</v>
      </c>
      <c r="Z31" s="30">
        <v>10178.249</v>
      </c>
      <c r="AA31" s="30">
        <v>10221.663</v>
      </c>
      <c r="AB31" s="30">
        <v>10376.616</v>
      </c>
      <c r="AC31" s="30">
        <v>10258.558999999999</v>
      </c>
      <c r="AD31" s="30">
        <v>10318.977000000001</v>
      </c>
      <c r="AE31" s="30">
        <v>10487.267</v>
      </c>
      <c r="AF31" s="30">
        <v>10746.416999999999</v>
      </c>
      <c r="AG31" s="30">
        <v>6498.2910000000002</v>
      </c>
      <c r="AH31" s="30">
        <v>3967.6080000000002</v>
      </c>
      <c r="AI31" s="30">
        <v>4021.9290000000001</v>
      </c>
      <c r="AJ31" s="30">
        <v>4319.0860000000002</v>
      </c>
      <c r="AK31" s="30">
        <v>4190.3230000000003</v>
      </c>
      <c r="AL31" s="30">
        <v>4665.8609999999999</v>
      </c>
      <c r="AM31" s="30">
        <v>4847.22</v>
      </c>
      <c r="AN31" s="30">
        <v>6122.5209999999997</v>
      </c>
      <c r="AO31" s="30">
        <v>6497.5010000000002</v>
      </c>
      <c r="AP31" s="30">
        <v>6424.1019999999999</v>
      </c>
      <c r="AQ31" s="30">
        <v>6174.4830000000002</v>
      </c>
      <c r="AR31" s="30">
        <v>6150.85</v>
      </c>
      <c r="AS31" s="30">
        <v>6986.1620000000003</v>
      </c>
      <c r="AT31" s="30">
        <v>6222.5720000000001</v>
      </c>
      <c r="AU31" s="30">
        <v>6252.3339999999998</v>
      </c>
      <c r="AV31" s="30">
        <v>6372.2120000000004</v>
      </c>
      <c r="AW31" s="30">
        <v>6553.0510000000004</v>
      </c>
      <c r="AX31" s="30">
        <v>5633.8109999999997</v>
      </c>
      <c r="AY31" s="30">
        <v>6049.2219999999998</v>
      </c>
    </row>
    <row r="32" spans="1:52" x14ac:dyDescent="0.25">
      <c r="A32" s="5" t="s">
        <v>70</v>
      </c>
      <c r="B32" s="18">
        <v>26727.977999999999</v>
      </c>
      <c r="C32" s="18">
        <v>27812.775000000001</v>
      </c>
      <c r="D32" s="18">
        <v>27880.641</v>
      </c>
      <c r="E32" s="18">
        <v>18052.145</v>
      </c>
      <c r="F32" s="18">
        <v>29886.812000000002</v>
      </c>
      <c r="G32" s="18">
        <v>30645.496999999999</v>
      </c>
      <c r="H32" s="18">
        <v>30962.308000000001</v>
      </c>
      <c r="I32" s="18">
        <v>36617.440000000002</v>
      </c>
      <c r="J32" s="18">
        <v>34310.533000000003</v>
      </c>
      <c r="K32" s="18">
        <v>34717.385000000002</v>
      </c>
      <c r="L32" s="18">
        <v>42779.802000000003</v>
      </c>
      <c r="M32" s="18">
        <v>50483.01</v>
      </c>
      <c r="N32" s="18">
        <v>47324.603999999999</v>
      </c>
      <c r="O32" s="18">
        <v>49467.7</v>
      </c>
      <c r="P32" s="18">
        <v>48895.177000000003</v>
      </c>
      <c r="Q32" s="18">
        <v>59045.438000000002</v>
      </c>
      <c r="R32" s="18">
        <v>52454.129000000001</v>
      </c>
      <c r="S32" s="18">
        <v>53945.275000000001</v>
      </c>
      <c r="T32" s="18">
        <v>53685.332999999999</v>
      </c>
      <c r="U32" s="18">
        <v>58104.616000000002</v>
      </c>
      <c r="V32" s="18">
        <v>54922.62</v>
      </c>
      <c r="W32" s="18">
        <v>57014.692000000003</v>
      </c>
      <c r="X32" s="18">
        <v>57276.057000000001</v>
      </c>
      <c r="Y32" s="18">
        <v>58629.438999999998</v>
      </c>
      <c r="Z32" s="18">
        <v>58127.483</v>
      </c>
      <c r="AA32" s="18">
        <v>58506.184999999998</v>
      </c>
      <c r="AB32" s="18">
        <v>58345.063999999998</v>
      </c>
      <c r="AC32" s="18">
        <v>69668.398000000001</v>
      </c>
      <c r="AD32" s="18">
        <v>66599.755000000005</v>
      </c>
      <c r="AE32" s="18">
        <v>68778.423999999999</v>
      </c>
      <c r="AF32" s="18">
        <v>68513.528000000006</v>
      </c>
      <c r="AG32" s="18">
        <v>53325.127999999997</v>
      </c>
      <c r="AH32" s="18">
        <v>53543.004999999997</v>
      </c>
      <c r="AI32" s="18">
        <v>53955.214</v>
      </c>
      <c r="AJ32" s="18">
        <v>49501.875999999997</v>
      </c>
      <c r="AK32" s="18">
        <v>52556.601999999999</v>
      </c>
      <c r="AL32" s="18">
        <v>52150.142</v>
      </c>
      <c r="AM32" s="18">
        <v>57316.231</v>
      </c>
      <c r="AN32" s="123">
        <v>52660.135000000002</v>
      </c>
      <c r="AO32" s="123">
        <v>57827.247000000003</v>
      </c>
      <c r="AP32" s="123">
        <v>58945.266000000003</v>
      </c>
      <c r="AQ32" s="123">
        <v>60098.086000000003</v>
      </c>
      <c r="AR32" s="123">
        <v>59063.394</v>
      </c>
      <c r="AS32" s="123">
        <v>71385.808000000005</v>
      </c>
      <c r="AT32" s="123">
        <v>64576.906999999999</v>
      </c>
      <c r="AU32" s="123">
        <v>65867.784</v>
      </c>
      <c r="AV32" s="123">
        <v>66131.126000000004</v>
      </c>
      <c r="AW32" s="123">
        <v>63495.089</v>
      </c>
      <c r="AX32" s="123">
        <v>64771.589</v>
      </c>
      <c r="AY32" s="123">
        <v>65419.822999999997</v>
      </c>
    </row>
    <row r="33" spans="1:52" x14ac:dyDescent="0.25">
      <c r="A33" s="27" t="s">
        <v>72</v>
      </c>
      <c r="B33" s="28">
        <v>2671.9749999999999</v>
      </c>
      <c r="C33" s="28">
        <v>2433.5889999999999</v>
      </c>
      <c r="D33" s="28">
        <v>2546.7080000000001</v>
      </c>
      <c r="E33" s="28">
        <v>2027.107</v>
      </c>
      <c r="F33" s="28">
        <v>2613.1709999999998</v>
      </c>
      <c r="G33" s="28">
        <v>2512.0949999999998</v>
      </c>
      <c r="H33" s="28">
        <v>2582.1529999999998</v>
      </c>
      <c r="I33" s="28">
        <v>2711.1709999999998</v>
      </c>
      <c r="J33" s="28">
        <v>2742.62</v>
      </c>
      <c r="K33" s="28">
        <v>2540.2350000000001</v>
      </c>
      <c r="L33" s="28">
        <v>2785.5410000000002</v>
      </c>
      <c r="M33" s="28">
        <v>4040.3209999999999</v>
      </c>
      <c r="N33" s="28">
        <v>4008.3989999999999</v>
      </c>
      <c r="O33" s="28">
        <v>2064.143</v>
      </c>
      <c r="P33" s="28">
        <v>2008.5029999999999</v>
      </c>
      <c r="Q33" s="28">
        <v>3066.2849999999999</v>
      </c>
      <c r="R33" s="28">
        <v>1991.078</v>
      </c>
      <c r="S33" s="28">
        <v>2028.0509999999999</v>
      </c>
      <c r="T33" s="28">
        <v>2414.7260000000001</v>
      </c>
      <c r="U33" s="28">
        <v>2415.462</v>
      </c>
      <c r="V33" s="28">
        <v>1885.92</v>
      </c>
      <c r="W33" s="28">
        <v>1913.3789999999999</v>
      </c>
      <c r="X33" s="28">
        <v>1818.52</v>
      </c>
      <c r="Y33" s="28">
        <v>1909.19</v>
      </c>
      <c r="Z33" s="28">
        <v>1960.6379999999999</v>
      </c>
      <c r="AA33" s="28">
        <v>2040.201</v>
      </c>
      <c r="AB33" s="28">
        <v>2023.3510000000001</v>
      </c>
      <c r="AC33" s="28">
        <v>2299.3409999999999</v>
      </c>
      <c r="AD33" s="28">
        <v>4411.509</v>
      </c>
      <c r="AE33" s="28">
        <v>4572.2380000000003</v>
      </c>
      <c r="AF33" s="28">
        <v>4569.5320000000002</v>
      </c>
      <c r="AG33" s="28">
        <v>4207.0910000000003</v>
      </c>
      <c r="AH33" s="28">
        <v>4310.7529999999997</v>
      </c>
      <c r="AI33" s="28">
        <v>4410.1509999999998</v>
      </c>
      <c r="AJ33" s="28">
        <v>4493.9809999999998</v>
      </c>
      <c r="AK33" s="28">
        <v>10603.791999999999</v>
      </c>
      <c r="AL33" s="28">
        <v>11455.68</v>
      </c>
      <c r="AM33" s="28">
        <v>11837.254000000001</v>
      </c>
      <c r="AN33" s="28">
        <v>11919.152</v>
      </c>
      <c r="AO33" s="28">
        <v>15526.371999999999</v>
      </c>
      <c r="AP33" s="28">
        <v>14774.48</v>
      </c>
      <c r="AQ33" s="28">
        <v>14134.857</v>
      </c>
      <c r="AR33" s="28">
        <v>13664.679</v>
      </c>
      <c r="AS33" s="28">
        <v>12719.971</v>
      </c>
      <c r="AT33" s="28">
        <v>12149.921</v>
      </c>
      <c r="AU33" s="28">
        <v>13522.973</v>
      </c>
      <c r="AV33" s="28">
        <v>14040.986999999999</v>
      </c>
      <c r="AW33" s="28">
        <v>19293.917000000001</v>
      </c>
      <c r="AX33" s="28">
        <v>19017.649000000001</v>
      </c>
      <c r="AY33" s="28">
        <v>18758.488000000001</v>
      </c>
    </row>
    <row r="34" spans="1:52" x14ac:dyDescent="0.25">
      <c r="A34" s="14" t="s">
        <v>25</v>
      </c>
      <c r="B34" s="15">
        <v>7161.4290000000001</v>
      </c>
      <c r="C34" s="15">
        <v>7156.933</v>
      </c>
      <c r="D34" s="15">
        <v>7126.48</v>
      </c>
      <c r="E34" s="15">
        <v>2843.877</v>
      </c>
      <c r="F34" s="15">
        <v>6301.1369999999997</v>
      </c>
      <c r="G34" s="15">
        <v>6482.05</v>
      </c>
      <c r="H34" s="15">
        <v>6260.5649999999996</v>
      </c>
      <c r="I34" s="15">
        <v>5607.7129999999997</v>
      </c>
      <c r="J34" s="15">
        <v>6088.2929999999997</v>
      </c>
      <c r="K34" s="15">
        <v>6742.9790000000003</v>
      </c>
      <c r="L34" s="15">
        <v>5784.6490000000003</v>
      </c>
      <c r="M34" s="15">
        <v>5225.8450000000003</v>
      </c>
      <c r="N34" s="15">
        <v>5299.31</v>
      </c>
      <c r="O34" s="15">
        <v>5905.4269999999997</v>
      </c>
      <c r="P34" s="15">
        <v>6383.2879999999996</v>
      </c>
      <c r="Q34" s="15">
        <v>6150.8810000000003</v>
      </c>
      <c r="R34" s="15">
        <v>6555.3810000000003</v>
      </c>
      <c r="S34" s="15">
        <v>6366.4120000000003</v>
      </c>
      <c r="T34" s="15">
        <v>6596.1940000000004</v>
      </c>
      <c r="U34" s="15">
        <v>6534.7849999999999</v>
      </c>
      <c r="V34" s="15">
        <v>6667.6639999999998</v>
      </c>
      <c r="W34" s="15">
        <v>6588.9660000000003</v>
      </c>
      <c r="X34" s="15">
        <v>6500.5320000000002</v>
      </c>
      <c r="Y34" s="15">
        <v>7700.0810000000001</v>
      </c>
      <c r="Z34" s="15">
        <v>7626.64</v>
      </c>
      <c r="AA34" s="15">
        <v>7709.4560000000001</v>
      </c>
      <c r="AB34" s="15">
        <v>7892.2510000000002</v>
      </c>
      <c r="AC34" s="15">
        <v>7753.4870000000001</v>
      </c>
      <c r="AD34" s="15">
        <v>7826.152</v>
      </c>
      <c r="AE34" s="15">
        <v>7996.8990000000003</v>
      </c>
      <c r="AF34" s="15">
        <v>8259.5589999999993</v>
      </c>
      <c r="AG34" s="15">
        <v>4132.9949999999999</v>
      </c>
      <c r="AH34" s="15">
        <v>3754.5369999999998</v>
      </c>
      <c r="AI34" s="15">
        <v>3816.7869999999998</v>
      </c>
      <c r="AJ34" s="15">
        <v>3971.9879999999998</v>
      </c>
      <c r="AK34" s="15">
        <v>3796.9960000000001</v>
      </c>
      <c r="AL34" s="15">
        <v>3791.933</v>
      </c>
      <c r="AM34" s="15">
        <v>4352.3810000000003</v>
      </c>
      <c r="AN34" s="15">
        <v>2890.855</v>
      </c>
      <c r="AO34" s="15">
        <v>2788.9569999999999</v>
      </c>
      <c r="AP34" s="15">
        <v>2789.364</v>
      </c>
      <c r="AQ34" s="15">
        <v>2792.127</v>
      </c>
      <c r="AR34" s="15">
        <v>2794.4870000000001</v>
      </c>
      <c r="AS34" s="15">
        <v>2598.4160000000002</v>
      </c>
      <c r="AT34" s="15">
        <v>2584.288</v>
      </c>
      <c r="AU34" s="15">
        <v>2445.9079999999999</v>
      </c>
      <c r="AV34" s="15">
        <v>2057.105</v>
      </c>
      <c r="AW34" s="15">
        <v>2088.335</v>
      </c>
      <c r="AX34" s="15">
        <v>2063.288</v>
      </c>
      <c r="AY34" s="15">
        <v>1917.5150000000001</v>
      </c>
    </row>
    <row r="35" spans="1:52" ht="16.5" thickBot="1" x14ac:dyDescent="0.3">
      <c r="A35" s="26" t="s">
        <v>47</v>
      </c>
      <c r="B35" s="29">
        <v>22238.524000000001</v>
      </c>
      <c r="C35" s="29">
        <v>23089.431</v>
      </c>
      <c r="D35" s="29">
        <v>23300.868999999999</v>
      </c>
      <c r="E35" s="29">
        <v>17235.375</v>
      </c>
      <c r="F35" s="29">
        <v>26198.846000000001</v>
      </c>
      <c r="G35" s="29">
        <v>26675.542000000001</v>
      </c>
      <c r="H35" s="29">
        <v>27283.896000000001</v>
      </c>
      <c r="I35" s="29">
        <v>33720.898000000001</v>
      </c>
      <c r="J35" s="29">
        <v>30964.86</v>
      </c>
      <c r="K35" s="29">
        <v>30514.641</v>
      </c>
      <c r="L35" s="29">
        <v>39780.694000000003</v>
      </c>
      <c r="M35" s="29">
        <v>49297.485999999997</v>
      </c>
      <c r="N35" s="29">
        <v>46033.692999999999</v>
      </c>
      <c r="O35" s="29">
        <v>45626.415999999997</v>
      </c>
      <c r="P35" s="29">
        <v>44520.392</v>
      </c>
      <c r="Q35" s="29">
        <v>55960.841999999997</v>
      </c>
      <c r="R35" s="29">
        <v>47889.826000000001</v>
      </c>
      <c r="S35" s="29">
        <v>49606.913999999997</v>
      </c>
      <c r="T35" s="29">
        <v>49503.864999999998</v>
      </c>
      <c r="U35" s="29">
        <v>53985.292999999998</v>
      </c>
      <c r="V35" s="29">
        <v>50140.875999999997</v>
      </c>
      <c r="W35" s="29">
        <v>52339.105000000003</v>
      </c>
      <c r="X35" s="29">
        <v>52594.044999999998</v>
      </c>
      <c r="Y35" s="29">
        <v>52838.548000000003</v>
      </c>
      <c r="Z35" s="29">
        <v>52461.481</v>
      </c>
      <c r="AA35" s="29">
        <v>52836.93</v>
      </c>
      <c r="AB35" s="29">
        <v>52476.163999999997</v>
      </c>
      <c r="AC35" s="29">
        <v>64214.252</v>
      </c>
      <c r="AD35" s="29">
        <v>63185.112000000001</v>
      </c>
      <c r="AE35" s="29">
        <v>65353.762999999999</v>
      </c>
      <c r="AF35" s="29">
        <v>64823.500999999997</v>
      </c>
      <c r="AG35" s="29">
        <v>53399.224000000002</v>
      </c>
      <c r="AH35" s="29">
        <v>54099.220999999998</v>
      </c>
      <c r="AI35" s="29">
        <v>54548.578000000001</v>
      </c>
      <c r="AJ35" s="29">
        <v>50023.868999999999</v>
      </c>
      <c r="AK35" s="29">
        <v>59363.398000000001</v>
      </c>
      <c r="AL35" s="29">
        <v>59813.889000000003</v>
      </c>
      <c r="AM35" s="29">
        <v>64801.103999999999</v>
      </c>
      <c r="AN35" s="29">
        <v>61688.432000000001</v>
      </c>
      <c r="AO35" s="29">
        <v>70564.661999999997</v>
      </c>
      <c r="AP35" s="29">
        <v>70930.381999999998</v>
      </c>
      <c r="AQ35" s="29">
        <v>71440.816000000006</v>
      </c>
      <c r="AR35" s="29">
        <v>69933.585999999996</v>
      </c>
      <c r="AS35" s="29">
        <v>81507.362999999998</v>
      </c>
      <c r="AT35" s="29">
        <v>74142.539999999994</v>
      </c>
      <c r="AU35" s="29">
        <v>76944.849000000002</v>
      </c>
      <c r="AV35" s="29">
        <v>78115.008000000002</v>
      </c>
      <c r="AW35" s="29">
        <v>80700.671000000002</v>
      </c>
      <c r="AX35" s="29">
        <v>81725.95</v>
      </c>
      <c r="AY35" s="29">
        <v>82260.796000000002</v>
      </c>
    </row>
    <row r="36" spans="1:52" x14ac:dyDescent="0.25">
      <c r="A36" s="6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24"/>
    </row>
    <row r="37" spans="1:52" x14ac:dyDescent="0.25">
      <c r="A37" s="2" t="s">
        <v>32</v>
      </c>
      <c r="B37" s="110"/>
    </row>
    <row r="38" spans="1:52" x14ac:dyDescent="0.25">
      <c r="B38" s="110"/>
    </row>
  </sheetData>
  <mergeCells count="42">
    <mergeCell ref="AT4:AW4"/>
    <mergeCell ref="AT16:AW16"/>
    <mergeCell ref="AT28:AW28"/>
    <mergeCell ref="AX4:AY4"/>
    <mergeCell ref="AX16:AY16"/>
    <mergeCell ref="AX28:AY28"/>
    <mergeCell ref="A28:A29"/>
    <mergeCell ref="V4:Y4"/>
    <mergeCell ref="A16:A17"/>
    <mergeCell ref="F28:I28"/>
    <mergeCell ref="F16:I16"/>
    <mergeCell ref="A4:A5"/>
    <mergeCell ref="F4:I4"/>
    <mergeCell ref="J16:M16"/>
    <mergeCell ref="N16:Q16"/>
    <mergeCell ref="R16:U16"/>
    <mergeCell ref="N28:Q28"/>
    <mergeCell ref="B28:E28"/>
    <mergeCell ref="V28:Y28"/>
    <mergeCell ref="R4:U4"/>
    <mergeCell ref="B16:E16"/>
    <mergeCell ref="V16:Y16"/>
    <mergeCell ref="AH16:AK16"/>
    <mergeCell ref="AH28:AK28"/>
    <mergeCell ref="AH4:AK4"/>
    <mergeCell ref="B4:E4"/>
    <mergeCell ref="J28:M28"/>
    <mergeCell ref="J4:M4"/>
    <mergeCell ref="N4:Q4"/>
    <mergeCell ref="AD28:AG28"/>
    <mergeCell ref="R28:U28"/>
    <mergeCell ref="Z4:AC4"/>
    <mergeCell ref="Z28:AC28"/>
    <mergeCell ref="AD16:AG16"/>
    <mergeCell ref="Z16:AC16"/>
    <mergeCell ref="AD4:AG4"/>
    <mergeCell ref="AP4:AS4"/>
    <mergeCell ref="AP16:AS16"/>
    <mergeCell ref="AP28:AS28"/>
    <mergeCell ref="AL4:AO4"/>
    <mergeCell ref="AL16:AO16"/>
    <mergeCell ref="AL28:AO28"/>
  </mergeCells>
  <phoneticPr fontId="2" type="noConversion"/>
  <pageMargins left="0.39" right="0.17" top="0.75" bottom="0.75" header="0.3" footer="0.3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32"/>
  <sheetViews>
    <sheetView tabSelected="1" workbookViewId="0">
      <pane xSplit="1" ySplit="5" topLeftCell="AO6" activePane="bottomRight" state="frozen"/>
      <selection activeCell="AT4" sqref="AT4"/>
      <selection pane="topRight" activeCell="AT4" sqref="AT4"/>
      <selection pane="bottomLeft" activeCell="AT4" sqref="AT4"/>
      <selection pane="bottomRight" activeCell="AY26" sqref="AY26"/>
    </sheetView>
  </sheetViews>
  <sheetFormatPr defaultRowHeight="15.75" x14ac:dyDescent="0.25"/>
  <cols>
    <col min="1" max="1" width="44" style="2" customWidth="1"/>
    <col min="2" max="5" width="14.42578125" style="2" customWidth="1"/>
    <col min="6" max="26" width="11.5703125" style="2" customWidth="1"/>
    <col min="27" max="51" width="11.5703125" style="2" bestFit="1" customWidth="1"/>
    <col min="52" max="52" width="11.28515625" style="2" bestFit="1" customWidth="1"/>
    <col min="53" max="16384" width="9.140625" style="2"/>
  </cols>
  <sheetData>
    <row r="1" spans="1:52" x14ac:dyDescent="0.25">
      <c r="A1" s="1" t="s">
        <v>68</v>
      </c>
    </row>
    <row r="3" spans="1:52" ht="19.5" thickBot="1" x14ac:dyDescent="0.35">
      <c r="A3" s="3" t="s">
        <v>38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120"/>
      <c r="AP3" s="4"/>
      <c r="AQ3" s="4"/>
      <c r="AR3" s="4"/>
      <c r="AS3" s="120"/>
      <c r="AT3" s="4"/>
      <c r="AU3" s="4"/>
      <c r="AV3" s="4"/>
      <c r="AW3" s="120"/>
      <c r="AX3" s="4"/>
      <c r="AY3" s="120"/>
    </row>
    <row r="4" spans="1:52" ht="16.5" thickBot="1" x14ac:dyDescent="0.3">
      <c r="A4" s="135" t="s">
        <v>39</v>
      </c>
      <c r="B4" s="131">
        <v>2008</v>
      </c>
      <c r="C4" s="132"/>
      <c r="D4" s="132"/>
      <c r="E4" s="133"/>
      <c r="F4" s="131">
        <v>2009</v>
      </c>
      <c r="G4" s="132"/>
      <c r="H4" s="132"/>
      <c r="I4" s="133"/>
      <c r="J4" s="131">
        <v>2010</v>
      </c>
      <c r="K4" s="132"/>
      <c r="L4" s="132"/>
      <c r="M4" s="133"/>
      <c r="N4" s="131">
        <v>2011</v>
      </c>
      <c r="O4" s="132"/>
      <c r="P4" s="132"/>
      <c r="Q4" s="133"/>
      <c r="R4" s="131">
        <v>2012</v>
      </c>
      <c r="S4" s="132"/>
      <c r="T4" s="132"/>
      <c r="U4" s="133"/>
      <c r="V4" s="131">
        <v>2013</v>
      </c>
      <c r="W4" s="132"/>
      <c r="X4" s="132"/>
      <c r="Y4" s="133"/>
      <c r="Z4" s="127">
        <v>2014</v>
      </c>
      <c r="AA4" s="128"/>
      <c r="AB4" s="128"/>
      <c r="AC4" s="129"/>
      <c r="AD4" s="127">
        <v>2015</v>
      </c>
      <c r="AE4" s="128"/>
      <c r="AF4" s="128"/>
      <c r="AG4" s="129"/>
      <c r="AH4" s="127">
        <v>2016</v>
      </c>
      <c r="AI4" s="128"/>
      <c r="AJ4" s="128"/>
      <c r="AK4" s="129"/>
      <c r="AL4" s="127">
        <v>2017</v>
      </c>
      <c r="AM4" s="128"/>
      <c r="AN4" s="128"/>
      <c r="AO4" s="129"/>
      <c r="AP4" s="127">
        <v>2018</v>
      </c>
      <c r="AQ4" s="128"/>
      <c r="AR4" s="128"/>
      <c r="AS4" s="129"/>
      <c r="AT4" s="127">
        <v>2019</v>
      </c>
      <c r="AU4" s="128"/>
      <c r="AV4" s="128"/>
      <c r="AW4" s="129"/>
      <c r="AX4" s="127">
        <v>2020</v>
      </c>
      <c r="AY4" s="129"/>
    </row>
    <row r="5" spans="1:52" ht="16.5" thickBot="1" x14ac:dyDescent="0.3">
      <c r="A5" s="139"/>
      <c r="B5" s="113" t="s">
        <v>0</v>
      </c>
      <c r="C5" s="112" t="s">
        <v>1</v>
      </c>
      <c r="D5" s="112" t="s">
        <v>2</v>
      </c>
      <c r="E5" s="111" t="s">
        <v>3</v>
      </c>
      <c r="F5" s="113" t="s">
        <v>0</v>
      </c>
      <c r="G5" s="112" t="s">
        <v>1</v>
      </c>
      <c r="H5" s="112" t="s">
        <v>2</v>
      </c>
      <c r="I5" s="111" t="s">
        <v>3</v>
      </c>
      <c r="J5" s="113" t="s">
        <v>0</v>
      </c>
      <c r="K5" s="112" t="s">
        <v>1</v>
      </c>
      <c r="L5" s="112" t="s">
        <v>2</v>
      </c>
      <c r="M5" s="111" t="s">
        <v>3</v>
      </c>
      <c r="N5" s="113" t="s">
        <v>0</v>
      </c>
      <c r="O5" s="112" t="s">
        <v>1</v>
      </c>
      <c r="P5" s="112" t="s">
        <v>2</v>
      </c>
      <c r="Q5" s="111" t="s">
        <v>3</v>
      </c>
      <c r="R5" s="113" t="s">
        <v>0</v>
      </c>
      <c r="S5" s="112" t="s">
        <v>1</v>
      </c>
      <c r="T5" s="112" t="s">
        <v>2</v>
      </c>
      <c r="U5" s="111" t="s">
        <v>3</v>
      </c>
      <c r="V5" s="113" t="s">
        <v>0</v>
      </c>
      <c r="W5" s="112" t="s">
        <v>1</v>
      </c>
      <c r="X5" s="112" t="s">
        <v>2</v>
      </c>
      <c r="Y5" s="111" t="s">
        <v>3</v>
      </c>
      <c r="Z5" s="113" t="s">
        <v>0</v>
      </c>
      <c r="AA5" s="116" t="s">
        <v>1</v>
      </c>
      <c r="AB5" s="116" t="s">
        <v>2</v>
      </c>
      <c r="AC5" s="116" t="s">
        <v>3</v>
      </c>
      <c r="AD5" s="116" t="s">
        <v>0</v>
      </c>
      <c r="AE5" s="116" t="s">
        <v>1</v>
      </c>
      <c r="AF5" s="116" t="s">
        <v>2</v>
      </c>
      <c r="AG5" s="116" t="s">
        <v>3</v>
      </c>
      <c r="AH5" s="116" t="s">
        <v>0</v>
      </c>
      <c r="AI5" s="116" t="s">
        <v>1</v>
      </c>
      <c r="AJ5" s="116" t="s">
        <v>2</v>
      </c>
      <c r="AK5" s="116" t="s">
        <v>3</v>
      </c>
      <c r="AL5" s="116" t="s">
        <v>0</v>
      </c>
      <c r="AM5" s="116" t="s">
        <v>1</v>
      </c>
      <c r="AN5" s="116" t="s">
        <v>2</v>
      </c>
      <c r="AO5" s="116" t="s">
        <v>3</v>
      </c>
      <c r="AP5" s="116" t="s">
        <v>0</v>
      </c>
      <c r="AQ5" s="116" t="s">
        <v>1</v>
      </c>
      <c r="AR5" s="116" t="s">
        <v>2</v>
      </c>
      <c r="AS5" s="116" t="s">
        <v>3</v>
      </c>
      <c r="AT5" s="116" t="s">
        <v>0</v>
      </c>
      <c r="AU5" s="116" t="s">
        <v>1</v>
      </c>
      <c r="AV5" s="116" t="s">
        <v>2</v>
      </c>
      <c r="AW5" s="116" t="s">
        <v>3</v>
      </c>
      <c r="AX5" s="116" t="s">
        <v>0</v>
      </c>
      <c r="AY5" s="116" t="s">
        <v>1</v>
      </c>
    </row>
    <row r="6" spans="1:52" s="109" customFormat="1" x14ac:dyDescent="0.25">
      <c r="A6" s="12" t="s">
        <v>28</v>
      </c>
      <c r="B6" s="13">
        <v>1227342.6629999999</v>
      </c>
      <c r="C6" s="13">
        <v>1265984.023</v>
      </c>
      <c r="D6" s="13">
        <v>1302683.398</v>
      </c>
      <c r="E6" s="13">
        <v>1298528.2919999999</v>
      </c>
      <c r="F6" s="13">
        <v>1345286.129</v>
      </c>
      <c r="G6" s="13">
        <v>1291059.0819999999</v>
      </c>
      <c r="H6" s="13">
        <v>1273184.2320000001</v>
      </c>
      <c r="I6" s="13">
        <v>1236288.919</v>
      </c>
      <c r="J6" s="13">
        <v>1245073.2490000001</v>
      </c>
      <c r="K6" s="13">
        <v>1268081.1780000001</v>
      </c>
      <c r="L6" s="13">
        <v>1366938.0009999999</v>
      </c>
      <c r="M6" s="13">
        <v>1473778.2069999999</v>
      </c>
      <c r="N6" s="13">
        <v>1570346.68</v>
      </c>
      <c r="O6" s="13">
        <v>1630714.102</v>
      </c>
      <c r="P6" s="13">
        <v>1780044.166</v>
      </c>
      <c r="Q6" s="13">
        <v>1900506.564</v>
      </c>
      <c r="R6" s="13">
        <v>2017930.862</v>
      </c>
      <c r="S6" s="13">
        <v>2106953.1409999998</v>
      </c>
      <c r="T6" s="13">
        <v>2139827.159</v>
      </c>
      <c r="U6" s="13">
        <v>2203771.1260000002</v>
      </c>
      <c r="V6" s="13">
        <v>2254753.6889999998</v>
      </c>
      <c r="W6" s="13">
        <v>2316756.6800000002</v>
      </c>
      <c r="X6" s="13">
        <v>2414182.5860000001</v>
      </c>
      <c r="Y6" s="13">
        <v>2485906.9410000001</v>
      </c>
      <c r="Z6" s="13">
        <v>2525440.0350000001</v>
      </c>
      <c r="AA6" s="13">
        <v>2573851.6570000001</v>
      </c>
      <c r="AB6" s="13">
        <v>2696202.9360000002</v>
      </c>
      <c r="AC6" s="13">
        <v>2951932.2030000002</v>
      </c>
      <c r="AD6" s="13">
        <v>3093603.2439999999</v>
      </c>
      <c r="AE6" s="13">
        <v>3223628.105</v>
      </c>
      <c r="AF6" s="13">
        <v>3437834.7250000001</v>
      </c>
      <c r="AG6" s="13">
        <v>3677925.8339999998</v>
      </c>
      <c r="AH6" s="13">
        <v>3813510.9840000002</v>
      </c>
      <c r="AI6" s="13">
        <v>3980006.395</v>
      </c>
      <c r="AJ6" s="13">
        <v>4221278.4709999999</v>
      </c>
      <c r="AK6" s="13">
        <v>4383400.7819999997</v>
      </c>
      <c r="AL6" s="13">
        <v>4517860.1689999998</v>
      </c>
      <c r="AM6" s="13">
        <v>4707626.9220000003</v>
      </c>
      <c r="AN6" s="13">
        <v>4895323.4349999996</v>
      </c>
      <c r="AO6" s="13">
        <v>5064443.7359999996</v>
      </c>
      <c r="AP6" s="13">
        <v>5458811.0700000003</v>
      </c>
      <c r="AQ6" s="13">
        <v>5597476.7199999997</v>
      </c>
      <c r="AR6" s="13">
        <v>5918908.1040000003</v>
      </c>
      <c r="AS6" s="13">
        <v>6159704.9100000001</v>
      </c>
      <c r="AT6" s="13">
        <v>6167147.9709999999</v>
      </c>
      <c r="AU6" s="13">
        <v>6145994.0480000004</v>
      </c>
      <c r="AV6" s="13">
        <v>6325638.8689999999</v>
      </c>
      <c r="AW6" s="13">
        <v>6450633.6720000003</v>
      </c>
      <c r="AX6" s="13">
        <v>6685540.3389999997</v>
      </c>
      <c r="AY6" s="13">
        <v>6587343.71</v>
      </c>
      <c r="AZ6" s="125"/>
    </row>
    <row r="7" spans="1:52" s="109" customFormat="1" x14ac:dyDescent="0.25">
      <c r="A7" s="11" t="s">
        <v>29</v>
      </c>
      <c r="B7" s="30">
        <v>29142.639999999999</v>
      </c>
      <c r="C7" s="30">
        <v>30287.74</v>
      </c>
      <c r="D7" s="30">
        <v>27418.91</v>
      </c>
      <c r="E7" s="30">
        <v>18217.13</v>
      </c>
      <c r="F7" s="30">
        <v>32809.97</v>
      </c>
      <c r="G7" s="30">
        <v>36846.93</v>
      </c>
      <c r="H7" s="30">
        <v>38200.83</v>
      </c>
      <c r="I7" s="30">
        <v>37412.78</v>
      </c>
      <c r="J7" s="30">
        <v>40075.26</v>
      </c>
      <c r="K7" s="30">
        <v>49817.1</v>
      </c>
      <c r="L7" s="30">
        <v>85455.34</v>
      </c>
      <c r="M7" s="30">
        <v>67797.342999999993</v>
      </c>
      <c r="N7" s="30">
        <v>66749.11</v>
      </c>
      <c r="O7" s="30">
        <v>73243.27</v>
      </c>
      <c r="P7" s="30">
        <v>69632.070000000007</v>
      </c>
      <c r="Q7" s="30">
        <v>63776.09</v>
      </c>
      <c r="R7" s="30">
        <v>48710.06</v>
      </c>
      <c r="S7" s="30">
        <v>79361.740000000005</v>
      </c>
      <c r="T7" s="30">
        <v>51700.2</v>
      </c>
      <c r="U7" s="30">
        <v>49646.63</v>
      </c>
      <c r="V7" s="30">
        <v>50145.62</v>
      </c>
      <c r="W7" s="30">
        <v>61851.07</v>
      </c>
      <c r="X7" s="30">
        <v>63695.19</v>
      </c>
      <c r="Y7" s="30">
        <v>64674.99</v>
      </c>
      <c r="Z7" s="30">
        <v>81267.399999999994</v>
      </c>
      <c r="AA7" s="30">
        <v>105924.83</v>
      </c>
      <c r="AB7" s="30">
        <v>102586.95</v>
      </c>
      <c r="AC7" s="30">
        <v>104191.87</v>
      </c>
      <c r="AD7" s="30">
        <v>105890.97</v>
      </c>
      <c r="AE7" s="30">
        <v>113755.36</v>
      </c>
      <c r="AF7" s="30">
        <v>123567.06</v>
      </c>
      <c r="AG7" s="30">
        <v>126395.66</v>
      </c>
      <c r="AH7" s="30">
        <v>134937.1</v>
      </c>
      <c r="AI7" s="30">
        <v>141989.41</v>
      </c>
      <c r="AJ7" s="30">
        <v>143039.5</v>
      </c>
      <c r="AK7" s="30">
        <v>125210.58</v>
      </c>
      <c r="AL7" s="30">
        <v>151991.45000000001</v>
      </c>
      <c r="AM7" s="30">
        <v>150921.93</v>
      </c>
      <c r="AN7" s="30">
        <v>128335.606</v>
      </c>
      <c r="AO7" s="30">
        <v>114060.24400000001</v>
      </c>
      <c r="AP7" s="30">
        <v>134033.01500000001</v>
      </c>
      <c r="AQ7" s="30">
        <v>123149.86900000001</v>
      </c>
      <c r="AR7" s="30">
        <v>127089.599</v>
      </c>
      <c r="AS7" s="30">
        <v>110554.59299999999</v>
      </c>
      <c r="AT7" s="30">
        <v>144558.46900000001</v>
      </c>
      <c r="AU7" s="30">
        <v>144541.04199999999</v>
      </c>
      <c r="AV7" s="30">
        <v>141535.59400000001</v>
      </c>
      <c r="AW7" s="30">
        <v>138966.054</v>
      </c>
      <c r="AX7" s="30">
        <v>169409.636</v>
      </c>
      <c r="AY7" s="30">
        <v>148123.55499999999</v>
      </c>
    </row>
    <row r="8" spans="1:52" s="109" customFormat="1" x14ac:dyDescent="0.25">
      <c r="A8" s="14" t="s">
        <v>30</v>
      </c>
      <c r="B8" s="15">
        <v>168189.068</v>
      </c>
      <c r="C8" s="15">
        <v>169605.32</v>
      </c>
      <c r="D8" s="15">
        <v>169450.40700000001</v>
      </c>
      <c r="E8" s="15">
        <v>183056.33799999999</v>
      </c>
      <c r="F8" s="15">
        <v>195030.348</v>
      </c>
      <c r="G8" s="15">
        <v>206368.83199999999</v>
      </c>
      <c r="H8" s="15">
        <v>206526.663</v>
      </c>
      <c r="I8" s="15">
        <v>227291.20600000001</v>
      </c>
      <c r="J8" s="15">
        <v>239291.66</v>
      </c>
      <c r="K8" s="15">
        <v>238711.201</v>
      </c>
      <c r="L8" s="15">
        <v>244296.98499999999</v>
      </c>
      <c r="M8" s="15">
        <v>273129.42499999999</v>
      </c>
      <c r="N8" s="15">
        <v>278143.34999999998</v>
      </c>
      <c r="O8" s="15">
        <v>278857.65899999999</v>
      </c>
      <c r="P8" s="15">
        <v>280141.65600000002</v>
      </c>
      <c r="Q8" s="15">
        <v>304681.39799999999</v>
      </c>
      <c r="R8" s="15">
        <v>311755.18199999997</v>
      </c>
      <c r="S8" s="15">
        <v>311456.283</v>
      </c>
      <c r="T8" s="15">
        <v>311456.28399999999</v>
      </c>
      <c r="U8" s="15">
        <v>347677.11</v>
      </c>
      <c r="V8" s="15">
        <v>355856.47200000001</v>
      </c>
      <c r="W8" s="15">
        <v>358358.723</v>
      </c>
      <c r="X8" s="15">
        <v>358561.34</v>
      </c>
      <c r="Y8" s="15">
        <v>392825.46</v>
      </c>
      <c r="Z8" s="15">
        <v>398623.41600000003</v>
      </c>
      <c r="AA8" s="15">
        <v>402244.70600000001</v>
      </c>
      <c r="AB8" s="15">
        <v>424451.43</v>
      </c>
      <c r="AC8" s="15">
        <v>442182.397</v>
      </c>
      <c r="AD8" s="15">
        <v>439862.25</v>
      </c>
      <c r="AE8" s="15">
        <v>462297.07</v>
      </c>
      <c r="AF8" s="15">
        <v>475189.82</v>
      </c>
      <c r="AG8" s="15">
        <v>486976.89</v>
      </c>
      <c r="AH8" s="15">
        <v>504985.86</v>
      </c>
      <c r="AI8" s="15">
        <v>518970.44</v>
      </c>
      <c r="AJ8" s="15">
        <v>535521.34</v>
      </c>
      <c r="AK8" s="15">
        <v>550204.96</v>
      </c>
      <c r="AL8" s="15">
        <v>566316.06999999995</v>
      </c>
      <c r="AM8" s="15">
        <v>588202.66</v>
      </c>
      <c r="AN8" s="15">
        <v>537257.80700000003</v>
      </c>
      <c r="AO8" s="15">
        <v>534304.46</v>
      </c>
      <c r="AP8" s="15">
        <v>489779.40700000001</v>
      </c>
      <c r="AQ8" s="15">
        <v>485824.47499999998</v>
      </c>
      <c r="AR8" s="15">
        <v>499800.30599999998</v>
      </c>
      <c r="AS8" s="15">
        <v>516937.96</v>
      </c>
      <c r="AT8" s="15">
        <v>495677.09299999999</v>
      </c>
      <c r="AU8" s="15">
        <v>509576.337</v>
      </c>
      <c r="AV8" s="15">
        <v>520820.40299999999</v>
      </c>
      <c r="AW8" s="15">
        <v>541831.66200000001</v>
      </c>
      <c r="AX8" s="15">
        <v>583185.68999999994</v>
      </c>
      <c r="AY8" s="15">
        <v>587448.29200000002</v>
      </c>
    </row>
    <row r="9" spans="1:52" s="109" customFormat="1" ht="16.5" thickBot="1" x14ac:dyDescent="0.3">
      <c r="A9" s="31" t="s">
        <v>27</v>
      </c>
      <c r="B9" s="32">
        <v>1424674.371</v>
      </c>
      <c r="C9" s="32">
        <v>1465877.0830000001</v>
      </c>
      <c r="D9" s="32">
        <v>1499552.7150000001</v>
      </c>
      <c r="E9" s="32">
        <v>1499801.76</v>
      </c>
      <c r="F9" s="32">
        <v>1573126.4469999999</v>
      </c>
      <c r="G9" s="32">
        <v>1534274.844</v>
      </c>
      <c r="H9" s="32">
        <v>1517911.7250000001</v>
      </c>
      <c r="I9" s="32">
        <v>1500992.905</v>
      </c>
      <c r="J9" s="32">
        <v>1524440.169</v>
      </c>
      <c r="K9" s="32">
        <v>1556609.4790000001</v>
      </c>
      <c r="L9" s="32">
        <v>1696690.3259999999</v>
      </c>
      <c r="M9" s="32">
        <v>1814704.9750000001</v>
      </c>
      <c r="N9" s="32">
        <v>1915239.14</v>
      </c>
      <c r="O9" s="32">
        <v>1982815.031</v>
      </c>
      <c r="P9" s="32">
        <v>2129817.892</v>
      </c>
      <c r="Q9" s="32">
        <v>2268964.0520000001</v>
      </c>
      <c r="R9" s="32">
        <v>2378396.1039999998</v>
      </c>
      <c r="S9" s="32">
        <v>2497771.1639999999</v>
      </c>
      <c r="T9" s="32">
        <v>2502983.6430000002</v>
      </c>
      <c r="U9" s="32">
        <v>2601094.8659999999</v>
      </c>
      <c r="V9" s="32">
        <v>2660755.781</v>
      </c>
      <c r="W9" s="32">
        <v>2736966.4730000002</v>
      </c>
      <c r="X9" s="32">
        <v>2836439.1159999999</v>
      </c>
      <c r="Y9" s="32">
        <v>2942133.0490000001</v>
      </c>
      <c r="Z9" s="32">
        <v>3005330.8509999998</v>
      </c>
      <c r="AA9" s="32">
        <v>3082021.193</v>
      </c>
      <c r="AB9" s="32">
        <v>3223241.3160000001</v>
      </c>
      <c r="AC9" s="32">
        <v>3498306.47</v>
      </c>
      <c r="AD9" s="32">
        <v>3639356.4640000002</v>
      </c>
      <c r="AE9" s="32">
        <v>3799680.5350000001</v>
      </c>
      <c r="AF9" s="32">
        <v>4036591.605</v>
      </c>
      <c r="AG9" s="32">
        <v>4291298.3839999996</v>
      </c>
      <c r="AH9" s="32">
        <v>4453433.9440000001</v>
      </c>
      <c r="AI9" s="32">
        <v>4640966.2450000001</v>
      </c>
      <c r="AJ9" s="32">
        <v>4899839.3109999998</v>
      </c>
      <c r="AK9" s="32">
        <v>5058816.3219999997</v>
      </c>
      <c r="AL9" s="32">
        <v>5236167.6890000002</v>
      </c>
      <c r="AM9" s="32">
        <v>5446751.5120000001</v>
      </c>
      <c r="AN9" s="32">
        <v>5560916.8499999996</v>
      </c>
      <c r="AO9" s="32">
        <v>5712808.4400000004</v>
      </c>
      <c r="AP9" s="32">
        <v>6082623.4910000004</v>
      </c>
      <c r="AQ9" s="32">
        <v>6206451.0640000002</v>
      </c>
      <c r="AR9" s="32">
        <v>6545798.0070000002</v>
      </c>
      <c r="AS9" s="32">
        <v>6787197.4620000003</v>
      </c>
      <c r="AT9" s="32">
        <v>6807383.5319999997</v>
      </c>
      <c r="AU9" s="32">
        <v>6800111.426</v>
      </c>
      <c r="AV9" s="32">
        <v>6987994.8660000004</v>
      </c>
      <c r="AW9" s="32">
        <v>7131431.3870000001</v>
      </c>
      <c r="AX9" s="32">
        <v>7438135.665</v>
      </c>
      <c r="AY9" s="32">
        <v>7322915.5549999997</v>
      </c>
    </row>
    <row r="10" spans="1:52" s="109" customFormat="1" x14ac:dyDescent="0.25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</row>
    <row r="11" spans="1:52" s="109" customFormat="1" x14ac:dyDescent="0.25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</row>
    <row r="12" spans="1:52" s="109" customFormat="1" x14ac:dyDescent="0.25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</row>
    <row r="13" spans="1:52" s="109" customFormat="1" ht="19.5" thickBot="1" x14ac:dyDescent="0.35">
      <c r="A13" s="3" t="s">
        <v>35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120"/>
      <c r="AP13" s="4"/>
      <c r="AQ13" s="4"/>
      <c r="AR13" s="4"/>
      <c r="AS13" s="120"/>
      <c r="AT13" s="4"/>
      <c r="AU13" s="4"/>
      <c r="AV13" s="4"/>
      <c r="AW13" s="120"/>
      <c r="AX13" s="4"/>
      <c r="AY13" s="120"/>
    </row>
    <row r="14" spans="1:52" s="109" customFormat="1" ht="16.5" thickBot="1" x14ac:dyDescent="0.3">
      <c r="A14" s="135" t="s">
        <v>39</v>
      </c>
      <c r="B14" s="131">
        <v>2008</v>
      </c>
      <c r="C14" s="132"/>
      <c r="D14" s="132"/>
      <c r="E14" s="133"/>
      <c r="F14" s="131">
        <v>2009</v>
      </c>
      <c r="G14" s="132"/>
      <c r="H14" s="132"/>
      <c r="I14" s="133"/>
      <c r="J14" s="131">
        <v>2010</v>
      </c>
      <c r="K14" s="132"/>
      <c r="L14" s="132"/>
      <c r="M14" s="133"/>
      <c r="N14" s="131">
        <v>2011</v>
      </c>
      <c r="O14" s="132"/>
      <c r="P14" s="132"/>
      <c r="Q14" s="133"/>
      <c r="R14" s="131">
        <v>2012</v>
      </c>
      <c r="S14" s="132"/>
      <c r="T14" s="132"/>
      <c r="U14" s="133"/>
      <c r="V14" s="131">
        <v>2013</v>
      </c>
      <c r="W14" s="132"/>
      <c r="X14" s="132"/>
      <c r="Y14" s="133"/>
      <c r="Z14" s="127">
        <v>2014</v>
      </c>
      <c r="AA14" s="128"/>
      <c r="AB14" s="128"/>
      <c r="AC14" s="129"/>
      <c r="AD14" s="127">
        <v>2015</v>
      </c>
      <c r="AE14" s="128"/>
      <c r="AF14" s="128"/>
      <c r="AG14" s="129"/>
      <c r="AH14" s="127">
        <v>2016</v>
      </c>
      <c r="AI14" s="128"/>
      <c r="AJ14" s="128"/>
      <c r="AK14" s="129"/>
      <c r="AL14" s="127">
        <v>2017</v>
      </c>
      <c r="AM14" s="128"/>
      <c r="AN14" s="128"/>
      <c r="AO14" s="129"/>
      <c r="AP14" s="127">
        <v>2018</v>
      </c>
      <c r="AQ14" s="128"/>
      <c r="AR14" s="128"/>
      <c r="AS14" s="129"/>
      <c r="AT14" s="127">
        <v>2019</v>
      </c>
      <c r="AU14" s="128"/>
      <c r="AV14" s="128"/>
      <c r="AW14" s="129"/>
      <c r="AX14" s="127">
        <v>2020</v>
      </c>
      <c r="AY14" s="129"/>
    </row>
    <row r="15" spans="1:52" s="109" customFormat="1" ht="16.5" thickBot="1" x14ac:dyDescent="0.3">
      <c r="A15" s="139"/>
      <c r="B15" s="8" t="s">
        <v>0</v>
      </c>
      <c r="C15" s="9" t="s">
        <v>1</v>
      </c>
      <c r="D15" s="9" t="s">
        <v>2</v>
      </c>
      <c r="E15" s="10" t="s">
        <v>3</v>
      </c>
      <c r="F15" s="8" t="s">
        <v>0</v>
      </c>
      <c r="G15" s="9" t="s">
        <v>1</v>
      </c>
      <c r="H15" s="9" t="s">
        <v>2</v>
      </c>
      <c r="I15" s="10" t="s">
        <v>3</v>
      </c>
      <c r="J15" s="8" t="s">
        <v>0</v>
      </c>
      <c r="K15" s="9" t="s">
        <v>1</v>
      </c>
      <c r="L15" s="9" t="s">
        <v>2</v>
      </c>
      <c r="M15" s="10" t="s">
        <v>3</v>
      </c>
      <c r="N15" s="8" t="s">
        <v>0</v>
      </c>
      <c r="O15" s="9" t="s">
        <v>1</v>
      </c>
      <c r="P15" s="9" t="s">
        <v>2</v>
      </c>
      <c r="Q15" s="10" t="s">
        <v>3</v>
      </c>
      <c r="R15" s="8" t="s">
        <v>0</v>
      </c>
      <c r="S15" s="9" t="s">
        <v>1</v>
      </c>
      <c r="T15" s="9" t="s">
        <v>2</v>
      </c>
      <c r="U15" s="10" t="s">
        <v>3</v>
      </c>
      <c r="V15" s="8" t="s">
        <v>0</v>
      </c>
      <c r="W15" s="9" t="s">
        <v>1</v>
      </c>
      <c r="X15" s="9" t="s">
        <v>2</v>
      </c>
      <c r="Y15" s="10" t="s">
        <v>3</v>
      </c>
      <c r="Z15" s="113" t="s">
        <v>0</v>
      </c>
      <c r="AA15" s="116" t="s">
        <v>1</v>
      </c>
      <c r="AB15" s="116" t="s">
        <v>2</v>
      </c>
      <c r="AC15" s="116" t="s">
        <v>3</v>
      </c>
      <c r="AD15" s="116" t="s">
        <v>0</v>
      </c>
      <c r="AE15" s="116" t="s">
        <v>1</v>
      </c>
      <c r="AF15" s="116" t="s">
        <v>2</v>
      </c>
      <c r="AG15" s="116" t="s">
        <v>3</v>
      </c>
      <c r="AH15" s="116" t="s">
        <v>0</v>
      </c>
      <c r="AI15" s="116" t="s">
        <v>1</v>
      </c>
      <c r="AJ15" s="116" t="s">
        <v>2</v>
      </c>
      <c r="AK15" s="116" t="s">
        <v>3</v>
      </c>
      <c r="AL15" s="116" t="s">
        <v>0</v>
      </c>
      <c r="AM15" s="116" t="s">
        <v>1</v>
      </c>
      <c r="AN15" s="116" t="s">
        <v>2</v>
      </c>
      <c r="AO15" s="116" t="s">
        <v>3</v>
      </c>
      <c r="AP15" s="116" t="s">
        <v>0</v>
      </c>
      <c r="AQ15" s="116" t="s">
        <v>1</v>
      </c>
      <c r="AR15" s="116" t="s">
        <v>2</v>
      </c>
      <c r="AS15" s="116" t="s">
        <v>3</v>
      </c>
      <c r="AT15" s="116" t="s">
        <v>0</v>
      </c>
      <c r="AU15" s="116" t="s">
        <v>1</v>
      </c>
      <c r="AV15" s="116" t="s">
        <v>2</v>
      </c>
      <c r="AW15" s="116" t="s">
        <v>3</v>
      </c>
      <c r="AX15" s="116" t="s">
        <v>0</v>
      </c>
      <c r="AY15" s="116" t="s">
        <v>1</v>
      </c>
    </row>
    <row r="16" spans="1:52" s="109" customFormat="1" x14ac:dyDescent="0.25">
      <c r="A16" s="12" t="s">
        <v>28</v>
      </c>
      <c r="B16" s="13">
        <v>1116583.9720000001</v>
      </c>
      <c r="C16" s="13">
        <v>1153332.4979999999</v>
      </c>
      <c r="D16" s="13">
        <v>1191029.7180000001</v>
      </c>
      <c r="E16" s="13">
        <v>1231671.473</v>
      </c>
      <c r="F16" s="13">
        <v>1227691.757</v>
      </c>
      <c r="G16" s="13">
        <v>1176709.9240000001</v>
      </c>
      <c r="H16" s="13">
        <v>1163747.304</v>
      </c>
      <c r="I16" s="13">
        <v>1129510.277</v>
      </c>
      <c r="J16" s="13">
        <v>1134724.118</v>
      </c>
      <c r="K16" s="13">
        <v>1158692.3149999999</v>
      </c>
      <c r="L16" s="13">
        <v>1234066.3289999999</v>
      </c>
      <c r="M16" s="13">
        <v>1327750.726</v>
      </c>
      <c r="N16" s="13">
        <v>1414932.7409999999</v>
      </c>
      <c r="O16" s="13">
        <v>1470039.048</v>
      </c>
      <c r="P16" s="13">
        <v>1611327.0689999999</v>
      </c>
      <c r="Q16" s="13">
        <v>1714620.902</v>
      </c>
      <c r="R16" s="13">
        <v>1827058.5589999999</v>
      </c>
      <c r="S16" s="13">
        <v>1913437.9469999999</v>
      </c>
      <c r="T16" s="13">
        <v>1946058.798</v>
      </c>
      <c r="U16" s="13">
        <v>2004095.5360000001</v>
      </c>
      <c r="V16" s="13">
        <v>2050361.879</v>
      </c>
      <c r="W16" s="13">
        <v>2101852.179</v>
      </c>
      <c r="X16" s="13">
        <v>2200681.9419999998</v>
      </c>
      <c r="Y16" s="13">
        <v>2261931.3670000001</v>
      </c>
      <c r="Z16" s="13">
        <v>2292729.9870000002</v>
      </c>
      <c r="AA16" s="13">
        <v>2333067.645</v>
      </c>
      <c r="AB16" s="13">
        <v>2447187.145</v>
      </c>
      <c r="AC16" s="13">
        <v>2670243.1710000001</v>
      </c>
      <c r="AD16" s="13">
        <v>2801312.6660000002</v>
      </c>
      <c r="AE16" s="13">
        <v>2919708.102</v>
      </c>
      <c r="AF16" s="13">
        <v>3108924.895</v>
      </c>
      <c r="AG16" s="13">
        <v>3421051.02</v>
      </c>
      <c r="AH16" s="13">
        <v>3541307.906</v>
      </c>
      <c r="AI16" s="13">
        <v>3708957.9810000001</v>
      </c>
      <c r="AJ16" s="13">
        <v>3933950.986</v>
      </c>
      <c r="AK16" s="13">
        <v>4087968.1540000001</v>
      </c>
      <c r="AL16" s="13">
        <v>4200197.72</v>
      </c>
      <c r="AM16" s="13">
        <v>4371834.22</v>
      </c>
      <c r="AN16" s="13">
        <v>4550708.1739999996</v>
      </c>
      <c r="AO16" s="13">
        <v>4708219.6330000004</v>
      </c>
      <c r="AP16" s="13">
        <v>5074847.2439999999</v>
      </c>
      <c r="AQ16" s="13">
        <v>5202068.3099999996</v>
      </c>
      <c r="AR16" s="13">
        <v>5527013.227</v>
      </c>
      <c r="AS16" s="13">
        <v>5752556.3449999997</v>
      </c>
      <c r="AT16" s="13">
        <v>5748693.4919999996</v>
      </c>
      <c r="AU16" s="13">
        <v>5715851.2589999996</v>
      </c>
      <c r="AV16" s="13">
        <v>5893391.608</v>
      </c>
      <c r="AW16" s="13">
        <v>6005848.1370000001</v>
      </c>
      <c r="AX16" s="13">
        <v>6224048.4670000002</v>
      </c>
      <c r="AY16" s="13">
        <v>6113959.2790000001</v>
      </c>
    </row>
    <row r="17" spans="1:51" s="109" customFormat="1" x14ac:dyDescent="0.25">
      <c r="A17" s="11" t="s">
        <v>29</v>
      </c>
      <c r="B17" s="30">
        <v>24565.18</v>
      </c>
      <c r="C17" s="30">
        <v>25705.47</v>
      </c>
      <c r="D17" s="30">
        <v>22927.22</v>
      </c>
      <c r="E17" s="30">
        <v>16359.47</v>
      </c>
      <c r="F17" s="30">
        <v>26801.33</v>
      </c>
      <c r="G17" s="30">
        <v>27994.94</v>
      </c>
      <c r="H17" s="30">
        <v>26335.8</v>
      </c>
      <c r="I17" s="30">
        <v>27608.73</v>
      </c>
      <c r="J17" s="30">
        <v>30383.74</v>
      </c>
      <c r="K17" s="30">
        <v>37196.21</v>
      </c>
      <c r="L17" s="30">
        <v>57089.57</v>
      </c>
      <c r="M17" s="30">
        <v>48750.720000000001</v>
      </c>
      <c r="N17" s="30">
        <v>49570.86</v>
      </c>
      <c r="O17" s="30">
        <v>56698.25</v>
      </c>
      <c r="P17" s="30">
        <v>52673.67</v>
      </c>
      <c r="Q17" s="30">
        <v>46711.35</v>
      </c>
      <c r="R17" s="30">
        <v>33282.36</v>
      </c>
      <c r="S17" s="30">
        <v>65421.99</v>
      </c>
      <c r="T17" s="30">
        <v>35020.43</v>
      </c>
      <c r="U17" s="30">
        <v>32444.03</v>
      </c>
      <c r="V17" s="30">
        <v>33306.93</v>
      </c>
      <c r="W17" s="30">
        <v>48982.57</v>
      </c>
      <c r="X17" s="30">
        <v>54679.85</v>
      </c>
      <c r="Y17" s="30">
        <v>50498.51</v>
      </c>
      <c r="Z17" s="30">
        <v>67946.37</v>
      </c>
      <c r="AA17" s="30">
        <v>90076.52</v>
      </c>
      <c r="AB17" s="30">
        <v>88364.42</v>
      </c>
      <c r="AC17" s="30">
        <v>88314.23</v>
      </c>
      <c r="AD17" s="30">
        <v>93038.25</v>
      </c>
      <c r="AE17" s="30">
        <v>101156.07</v>
      </c>
      <c r="AF17" s="30">
        <v>110441.03</v>
      </c>
      <c r="AG17" s="30">
        <v>111180.27</v>
      </c>
      <c r="AH17" s="30">
        <v>119818</v>
      </c>
      <c r="AI17" s="30">
        <v>122490.64</v>
      </c>
      <c r="AJ17" s="30">
        <v>117736.39</v>
      </c>
      <c r="AK17" s="30">
        <v>97335.18</v>
      </c>
      <c r="AL17" s="30">
        <v>122753.41</v>
      </c>
      <c r="AM17" s="30">
        <v>121156.1</v>
      </c>
      <c r="AN17" s="30">
        <v>99609.582999999999</v>
      </c>
      <c r="AO17" s="30">
        <v>91211.691999999995</v>
      </c>
      <c r="AP17" s="30">
        <v>112802.504</v>
      </c>
      <c r="AQ17" s="30">
        <v>100481.96400000001</v>
      </c>
      <c r="AR17" s="30">
        <v>116211.82799999999</v>
      </c>
      <c r="AS17" s="30">
        <v>99112.356</v>
      </c>
      <c r="AT17" s="30">
        <v>133659.11900000001</v>
      </c>
      <c r="AU17" s="30">
        <v>137122.321</v>
      </c>
      <c r="AV17" s="30">
        <v>134537.90100000001</v>
      </c>
      <c r="AW17" s="30">
        <v>128522.966</v>
      </c>
      <c r="AX17" s="30">
        <v>162027.50099999999</v>
      </c>
      <c r="AY17" s="30">
        <v>137631.32500000001</v>
      </c>
    </row>
    <row r="18" spans="1:51" s="109" customFormat="1" x14ac:dyDescent="0.25">
      <c r="A18" s="14" t="s">
        <v>30</v>
      </c>
      <c r="B18" s="15">
        <v>149505.55600000001</v>
      </c>
      <c r="C18" s="15">
        <v>150322.31299999999</v>
      </c>
      <c r="D18" s="15">
        <v>150167.4</v>
      </c>
      <c r="E18" s="15">
        <v>175540.269</v>
      </c>
      <c r="F18" s="15">
        <v>182767.63</v>
      </c>
      <c r="G18" s="15">
        <v>184618.07500000001</v>
      </c>
      <c r="H18" s="15">
        <v>184769.81</v>
      </c>
      <c r="I18" s="15">
        <v>201976.53899999999</v>
      </c>
      <c r="J18" s="15">
        <v>214044.33100000001</v>
      </c>
      <c r="K18" s="15">
        <v>212941.685</v>
      </c>
      <c r="L18" s="15">
        <v>213528.038</v>
      </c>
      <c r="M18" s="15">
        <v>235933.736</v>
      </c>
      <c r="N18" s="15">
        <v>241297.36499999999</v>
      </c>
      <c r="O18" s="15">
        <v>239985.88099999999</v>
      </c>
      <c r="P18" s="15">
        <v>241220.63</v>
      </c>
      <c r="Q18" s="15">
        <v>261025.42199999999</v>
      </c>
      <c r="R18" s="15">
        <v>267120.38</v>
      </c>
      <c r="S18" s="15">
        <v>266887.41800000001</v>
      </c>
      <c r="T18" s="15">
        <v>266887.41899999999</v>
      </c>
      <c r="U18" s="15">
        <v>300675.00300000003</v>
      </c>
      <c r="V18" s="15">
        <v>309834.39199999999</v>
      </c>
      <c r="W18" s="15">
        <v>310871.87900000002</v>
      </c>
      <c r="X18" s="15">
        <v>311265.96600000001</v>
      </c>
      <c r="Y18" s="15">
        <v>348487.391</v>
      </c>
      <c r="Z18" s="15">
        <v>350637.79599999997</v>
      </c>
      <c r="AA18" s="15">
        <v>357993.01199999999</v>
      </c>
      <c r="AB18" s="15">
        <v>378584.99</v>
      </c>
      <c r="AC18" s="15">
        <v>393885.01699999999</v>
      </c>
      <c r="AD18" s="15">
        <v>399368.62</v>
      </c>
      <c r="AE18" s="15">
        <v>410340.75</v>
      </c>
      <c r="AF18" s="15">
        <v>421008.96</v>
      </c>
      <c r="AG18" s="15">
        <v>437093.55</v>
      </c>
      <c r="AH18" s="15">
        <v>451228.46</v>
      </c>
      <c r="AI18" s="15">
        <v>461968.92</v>
      </c>
      <c r="AJ18" s="15">
        <v>475284.64</v>
      </c>
      <c r="AK18" s="15">
        <v>485476.11</v>
      </c>
      <c r="AL18" s="15">
        <v>500333.14</v>
      </c>
      <c r="AM18" s="15">
        <v>519464.66</v>
      </c>
      <c r="AN18" s="15">
        <v>480862.22100000002</v>
      </c>
      <c r="AO18" s="15">
        <v>475277.38500000001</v>
      </c>
      <c r="AP18" s="15">
        <v>434663.94</v>
      </c>
      <c r="AQ18" s="15">
        <v>428840.85499999998</v>
      </c>
      <c r="AR18" s="15">
        <v>443442.57699999999</v>
      </c>
      <c r="AS18" s="15">
        <v>459704.30800000002</v>
      </c>
      <c r="AT18" s="15">
        <v>441344.36900000001</v>
      </c>
      <c r="AU18" s="15">
        <v>453779.70899999997</v>
      </c>
      <c r="AV18" s="15">
        <v>463886.72200000001</v>
      </c>
      <c r="AW18" s="15">
        <v>479403.01400000002</v>
      </c>
      <c r="AX18" s="15">
        <v>518431.44</v>
      </c>
      <c r="AY18" s="15">
        <v>523702.484</v>
      </c>
    </row>
    <row r="19" spans="1:51" s="109" customFormat="1" ht="16.5" thickBot="1" x14ac:dyDescent="0.3">
      <c r="A19" s="31" t="s">
        <v>27</v>
      </c>
      <c r="B19" s="32">
        <v>1290654.7080000001</v>
      </c>
      <c r="C19" s="32">
        <v>1329360.281</v>
      </c>
      <c r="D19" s="32">
        <v>1364124.338</v>
      </c>
      <c r="E19" s="32">
        <v>1423571.2120000001</v>
      </c>
      <c r="F19" s="32">
        <v>1437260.7169999999</v>
      </c>
      <c r="G19" s="32">
        <v>1389322.939</v>
      </c>
      <c r="H19" s="32">
        <v>1374852.9140000001</v>
      </c>
      <c r="I19" s="32">
        <v>1359095.5460000001</v>
      </c>
      <c r="J19" s="32">
        <v>1379152.189</v>
      </c>
      <c r="K19" s="32">
        <v>1408830.21</v>
      </c>
      <c r="L19" s="32">
        <v>1504683.9369999999</v>
      </c>
      <c r="M19" s="32">
        <v>1612435.182</v>
      </c>
      <c r="N19" s="32">
        <v>1705800.966</v>
      </c>
      <c r="O19" s="32">
        <v>1766723.179</v>
      </c>
      <c r="P19" s="32">
        <v>1905221.3689999999</v>
      </c>
      <c r="Q19" s="32">
        <v>2022357.6740000001</v>
      </c>
      <c r="R19" s="32">
        <v>2127461.2990000001</v>
      </c>
      <c r="S19" s="32">
        <v>2245747.355</v>
      </c>
      <c r="T19" s="32">
        <v>2247966.6469999999</v>
      </c>
      <c r="U19" s="32">
        <v>2337214.5690000001</v>
      </c>
      <c r="V19" s="32">
        <v>2393503.2009999999</v>
      </c>
      <c r="W19" s="32">
        <v>2461706.628</v>
      </c>
      <c r="X19" s="32">
        <v>2566627.7579999999</v>
      </c>
      <c r="Y19" s="32">
        <v>2659642.926</v>
      </c>
      <c r="Z19" s="32">
        <v>2711314.1529999999</v>
      </c>
      <c r="AA19" s="32">
        <v>2781137.1770000001</v>
      </c>
      <c r="AB19" s="32">
        <v>2914136.5550000002</v>
      </c>
      <c r="AC19" s="32">
        <v>3152442.4180000001</v>
      </c>
      <c r="AD19" s="32">
        <v>3293719.5359999998</v>
      </c>
      <c r="AE19" s="32">
        <v>3431204.9219999998</v>
      </c>
      <c r="AF19" s="32">
        <v>3640374.8849999998</v>
      </c>
      <c r="AG19" s="32">
        <v>3969324.84</v>
      </c>
      <c r="AH19" s="32">
        <v>4112354.3659999999</v>
      </c>
      <c r="AI19" s="32">
        <v>4293417.5410000002</v>
      </c>
      <c r="AJ19" s="32">
        <v>4526972.0159999998</v>
      </c>
      <c r="AK19" s="32">
        <v>4670779.4440000001</v>
      </c>
      <c r="AL19" s="32">
        <v>4823284.2699999996</v>
      </c>
      <c r="AM19" s="32">
        <v>5012454.9800000004</v>
      </c>
      <c r="AN19" s="32">
        <v>5131179.9800000004</v>
      </c>
      <c r="AO19" s="32">
        <v>5274708.71</v>
      </c>
      <c r="AP19" s="32">
        <v>5622313.6880000001</v>
      </c>
      <c r="AQ19" s="32">
        <v>5731391.1289999997</v>
      </c>
      <c r="AR19" s="32">
        <v>6086667.6299999999</v>
      </c>
      <c r="AS19" s="32">
        <v>6311373.0070000002</v>
      </c>
      <c r="AT19" s="32">
        <v>6323696.9790000003</v>
      </c>
      <c r="AU19" s="32">
        <v>6306753.2889999999</v>
      </c>
      <c r="AV19" s="32">
        <v>6491816.2309999997</v>
      </c>
      <c r="AW19" s="32">
        <v>6613774.1160000004</v>
      </c>
      <c r="AX19" s="32">
        <v>6904507.4069999997</v>
      </c>
      <c r="AY19" s="32">
        <v>6775293.0860000001</v>
      </c>
    </row>
    <row r="20" spans="1:51" s="109" customFormat="1" x14ac:dyDescent="0.25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</row>
    <row r="21" spans="1:51" s="109" customFormat="1" x14ac:dyDescent="0.25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s="109" customFormat="1" x14ac:dyDescent="0.25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</row>
    <row r="23" spans="1:51" s="109" customFormat="1" ht="19.5" thickBot="1" x14ac:dyDescent="0.35">
      <c r="A23" s="3" t="s">
        <v>36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120"/>
      <c r="AP23" s="4"/>
      <c r="AQ23" s="4"/>
      <c r="AR23" s="4"/>
      <c r="AS23" s="120"/>
      <c r="AT23" s="4"/>
      <c r="AU23" s="4"/>
      <c r="AV23" s="4"/>
      <c r="AW23" s="120"/>
      <c r="AX23" s="4"/>
      <c r="AY23" s="120"/>
    </row>
    <row r="24" spans="1:51" s="109" customFormat="1" ht="16.5" thickBot="1" x14ac:dyDescent="0.3">
      <c r="A24" s="135" t="s">
        <v>39</v>
      </c>
      <c r="B24" s="131">
        <v>2008</v>
      </c>
      <c r="C24" s="132"/>
      <c r="D24" s="132"/>
      <c r="E24" s="133"/>
      <c r="F24" s="131">
        <v>2009</v>
      </c>
      <c r="G24" s="132"/>
      <c r="H24" s="132"/>
      <c r="I24" s="133"/>
      <c r="J24" s="131">
        <v>2010</v>
      </c>
      <c r="K24" s="132"/>
      <c r="L24" s="132"/>
      <c r="M24" s="133"/>
      <c r="N24" s="131">
        <v>2011</v>
      </c>
      <c r="O24" s="132"/>
      <c r="P24" s="132"/>
      <c r="Q24" s="133"/>
      <c r="R24" s="131">
        <v>2012</v>
      </c>
      <c r="S24" s="132"/>
      <c r="T24" s="132"/>
      <c r="U24" s="133"/>
      <c r="V24" s="131">
        <v>2013</v>
      </c>
      <c r="W24" s="132"/>
      <c r="X24" s="132"/>
      <c r="Y24" s="133"/>
      <c r="Z24" s="127">
        <v>2014</v>
      </c>
      <c r="AA24" s="128"/>
      <c r="AB24" s="128"/>
      <c r="AC24" s="129"/>
      <c r="AD24" s="127">
        <v>2015</v>
      </c>
      <c r="AE24" s="128"/>
      <c r="AF24" s="128"/>
      <c r="AG24" s="129"/>
      <c r="AH24" s="127">
        <v>2016</v>
      </c>
      <c r="AI24" s="128"/>
      <c r="AJ24" s="128"/>
      <c r="AK24" s="129"/>
      <c r="AL24" s="127">
        <v>2017</v>
      </c>
      <c r="AM24" s="128"/>
      <c r="AN24" s="128"/>
      <c r="AO24" s="129"/>
      <c r="AP24" s="127">
        <v>2018</v>
      </c>
      <c r="AQ24" s="128"/>
      <c r="AR24" s="128"/>
      <c r="AS24" s="129"/>
      <c r="AT24" s="127">
        <v>2019</v>
      </c>
      <c r="AU24" s="128"/>
      <c r="AV24" s="128"/>
      <c r="AW24" s="129"/>
      <c r="AX24" s="127">
        <v>2020</v>
      </c>
      <c r="AY24" s="129"/>
    </row>
    <row r="25" spans="1:51" s="109" customFormat="1" ht="16.5" thickBot="1" x14ac:dyDescent="0.3">
      <c r="A25" s="139"/>
      <c r="B25" s="8" t="s">
        <v>0</v>
      </c>
      <c r="C25" s="9" t="s">
        <v>1</v>
      </c>
      <c r="D25" s="9" t="s">
        <v>2</v>
      </c>
      <c r="E25" s="10" t="s">
        <v>3</v>
      </c>
      <c r="F25" s="8" t="s">
        <v>0</v>
      </c>
      <c r="G25" s="9" t="s">
        <v>1</v>
      </c>
      <c r="H25" s="9" t="s">
        <v>2</v>
      </c>
      <c r="I25" s="10" t="s">
        <v>3</v>
      </c>
      <c r="J25" s="8" t="s">
        <v>0</v>
      </c>
      <c r="K25" s="9" t="s">
        <v>1</v>
      </c>
      <c r="L25" s="9" t="s">
        <v>2</v>
      </c>
      <c r="M25" s="10" t="s">
        <v>3</v>
      </c>
      <c r="N25" s="8" t="s">
        <v>0</v>
      </c>
      <c r="O25" s="9" t="s">
        <v>1</v>
      </c>
      <c r="P25" s="9" t="s">
        <v>2</v>
      </c>
      <c r="Q25" s="10" t="s">
        <v>3</v>
      </c>
      <c r="R25" s="8" t="s">
        <v>0</v>
      </c>
      <c r="S25" s="9" t="s">
        <v>1</v>
      </c>
      <c r="T25" s="9" t="s">
        <v>2</v>
      </c>
      <c r="U25" s="10" t="s">
        <v>3</v>
      </c>
      <c r="V25" s="8" t="s">
        <v>0</v>
      </c>
      <c r="W25" s="9" t="s">
        <v>1</v>
      </c>
      <c r="X25" s="9" t="s">
        <v>2</v>
      </c>
      <c r="Y25" s="10" t="s">
        <v>3</v>
      </c>
      <c r="Z25" s="113" t="s">
        <v>0</v>
      </c>
      <c r="AA25" s="116" t="s">
        <v>1</v>
      </c>
      <c r="AB25" s="116" t="s">
        <v>2</v>
      </c>
      <c r="AC25" s="116" t="s">
        <v>3</v>
      </c>
      <c r="AD25" s="116" t="s">
        <v>0</v>
      </c>
      <c r="AE25" s="116" t="s">
        <v>1</v>
      </c>
      <c r="AF25" s="116" t="s">
        <v>2</v>
      </c>
      <c r="AG25" s="116" t="s">
        <v>3</v>
      </c>
      <c r="AH25" s="116" t="s">
        <v>0</v>
      </c>
      <c r="AI25" s="116" t="s">
        <v>1</v>
      </c>
      <c r="AJ25" s="116" t="s">
        <v>2</v>
      </c>
      <c r="AK25" s="116" t="s">
        <v>3</v>
      </c>
      <c r="AL25" s="116" t="s">
        <v>0</v>
      </c>
      <c r="AM25" s="116" t="s">
        <v>1</v>
      </c>
      <c r="AN25" s="116" t="s">
        <v>2</v>
      </c>
      <c r="AO25" s="116" t="s">
        <v>3</v>
      </c>
      <c r="AP25" s="116" t="s">
        <v>0</v>
      </c>
      <c r="AQ25" s="116" t="s">
        <v>1</v>
      </c>
      <c r="AR25" s="116" t="s">
        <v>2</v>
      </c>
      <c r="AS25" s="116" t="s">
        <v>3</v>
      </c>
      <c r="AT25" s="116" t="s">
        <v>0</v>
      </c>
      <c r="AU25" s="116" t="s">
        <v>1</v>
      </c>
      <c r="AV25" s="116" t="s">
        <v>2</v>
      </c>
      <c r="AW25" s="116" t="s">
        <v>3</v>
      </c>
      <c r="AX25" s="116" t="s">
        <v>0</v>
      </c>
      <c r="AY25" s="116" t="s">
        <v>1</v>
      </c>
    </row>
    <row r="26" spans="1:51" s="109" customFormat="1" x14ac:dyDescent="0.25">
      <c r="A26" s="12" t="s">
        <v>28</v>
      </c>
      <c r="B26" s="13">
        <v>110758.69100000001</v>
      </c>
      <c r="C26" s="13">
        <v>112651.52499999999</v>
      </c>
      <c r="D26" s="13">
        <v>111653.68</v>
      </c>
      <c r="E26" s="13">
        <v>66856.819000000003</v>
      </c>
      <c r="F26" s="13">
        <v>117594.372</v>
      </c>
      <c r="G26" s="13">
        <v>114349.158</v>
      </c>
      <c r="H26" s="13">
        <v>109436.928</v>
      </c>
      <c r="I26" s="13">
        <v>106778.64200000001</v>
      </c>
      <c r="J26" s="13">
        <v>110349.13099999999</v>
      </c>
      <c r="K26" s="13">
        <v>109388.863</v>
      </c>
      <c r="L26" s="13">
        <v>132871.67199999999</v>
      </c>
      <c r="M26" s="13">
        <v>146027.481</v>
      </c>
      <c r="N26" s="13">
        <v>155413.93900000001</v>
      </c>
      <c r="O26" s="13">
        <v>160675.054</v>
      </c>
      <c r="P26" s="13">
        <v>168717.09700000001</v>
      </c>
      <c r="Q26" s="13">
        <v>185885.66200000001</v>
      </c>
      <c r="R26" s="13">
        <v>190872.30300000001</v>
      </c>
      <c r="S26" s="13">
        <v>193515.19399999999</v>
      </c>
      <c r="T26" s="13">
        <v>193768.361</v>
      </c>
      <c r="U26" s="13">
        <v>199675.59</v>
      </c>
      <c r="V26" s="13">
        <v>204391.81</v>
      </c>
      <c r="W26" s="13">
        <v>214904.50099999999</v>
      </c>
      <c r="X26" s="13">
        <v>213500.644</v>
      </c>
      <c r="Y26" s="13">
        <v>223975.57399999999</v>
      </c>
      <c r="Z26" s="13">
        <v>232710.04800000001</v>
      </c>
      <c r="AA26" s="13">
        <v>240784.01199999999</v>
      </c>
      <c r="AB26" s="13">
        <v>249015.791</v>
      </c>
      <c r="AC26" s="13">
        <v>281689.03200000001</v>
      </c>
      <c r="AD26" s="13">
        <v>292290.57799999998</v>
      </c>
      <c r="AE26" s="13">
        <v>303920.00300000003</v>
      </c>
      <c r="AF26" s="13">
        <v>328909.83</v>
      </c>
      <c r="AG26" s="13">
        <v>256874.81400000001</v>
      </c>
      <c r="AH26" s="13">
        <v>272203.07799999998</v>
      </c>
      <c r="AI26" s="13">
        <v>271048.41399999999</v>
      </c>
      <c r="AJ26" s="13">
        <v>287327.48499999999</v>
      </c>
      <c r="AK26" s="13">
        <v>295432.62800000003</v>
      </c>
      <c r="AL26" s="13">
        <v>317662.44900000002</v>
      </c>
      <c r="AM26" s="13">
        <v>335792.70199999999</v>
      </c>
      <c r="AN26" s="13">
        <v>344615.261</v>
      </c>
      <c r="AO26" s="13">
        <v>356224.103</v>
      </c>
      <c r="AP26" s="13">
        <v>383963.826</v>
      </c>
      <c r="AQ26" s="13">
        <v>395408.41</v>
      </c>
      <c r="AR26" s="13">
        <v>391894.87699999998</v>
      </c>
      <c r="AS26" s="13">
        <v>407148.565</v>
      </c>
      <c r="AT26" s="13">
        <v>418454.47899999999</v>
      </c>
      <c r="AU26" s="13">
        <v>430142.78899999999</v>
      </c>
      <c r="AV26" s="13">
        <v>432247.261</v>
      </c>
      <c r="AW26" s="13">
        <v>444785.53499999997</v>
      </c>
      <c r="AX26" s="13">
        <v>461491.87199999997</v>
      </c>
      <c r="AY26" s="13">
        <v>473384.43099999998</v>
      </c>
    </row>
    <row r="27" spans="1:51" s="109" customFormat="1" x14ac:dyDescent="0.25">
      <c r="A27" s="11" t="s">
        <v>29</v>
      </c>
      <c r="B27" s="30">
        <v>4577.46</v>
      </c>
      <c r="C27" s="30">
        <v>4582.2700000000004</v>
      </c>
      <c r="D27" s="30">
        <v>4491.6899999999996</v>
      </c>
      <c r="E27" s="30">
        <v>1857.66</v>
      </c>
      <c r="F27" s="30">
        <v>6008.64</v>
      </c>
      <c r="G27" s="30">
        <v>8851.99</v>
      </c>
      <c r="H27" s="30">
        <v>11865.03</v>
      </c>
      <c r="I27" s="30">
        <v>9804.0499999999993</v>
      </c>
      <c r="J27" s="30">
        <v>9691.52</v>
      </c>
      <c r="K27" s="30">
        <v>12620.89</v>
      </c>
      <c r="L27" s="30">
        <v>28365.77</v>
      </c>
      <c r="M27" s="30">
        <v>19046.623</v>
      </c>
      <c r="N27" s="30">
        <v>17178.25</v>
      </c>
      <c r="O27" s="30">
        <v>16545.02</v>
      </c>
      <c r="P27" s="30">
        <v>16958.400000000001</v>
      </c>
      <c r="Q27" s="30">
        <v>17064.740000000002</v>
      </c>
      <c r="R27" s="30">
        <v>15427.7</v>
      </c>
      <c r="S27" s="30">
        <v>13939.75</v>
      </c>
      <c r="T27" s="30">
        <v>16679.77</v>
      </c>
      <c r="U27" s="30">
        <v>17202.599999999999</v>
      </c>
      <c r="V27" s="30">
        <v>16838.689999999999</v>
      </c>
      <c r="W27" s="30">
        <v>12868.5</v>
      </c>
      <c r="X27" s="30">
        <v>9015.34</v>
      </c>
      <c r="Y27" s="30">
        <v>14176.48</v>
      </c>
      <c r="Z27" s="30">
        <v>13321.03</v>
      </c>
      <c r="AA27" s="30">
        <v>15848.31</v>
      </c>
      <c r="AB27" s="30">
        <v>14222.53</v>
      </c>
      <c r="AC27" s="30">
        <v>15877.64</v>
      </c>
      <c r="AD27" s="30">
        <v>12852.72</v>
      </c>
      <c r="AE27" s="30">
        <v>12599.29</v>
      </c>
      <c r="AF27" s="30">
        <v>13126.03</v>
      </c>
      <c r="AG27" s="30">
        <v>15215.39</v>
      </c>
      <c r="AH27" s="30">
        <v>15119.1</v>
      </c>
      <c r="AI27" s="30">
        <v>19498.77</v>
      </c>
      <c r="AJ27" s="30">
        <v>25303.11</v>
      </c>
      <c r="AK27" s="30">
        <v>27875.4</v>
      </c>
      <c r="AL27" s="30">
        <v>29238.04</v>
      </c>
      <c r="AM27" s="30">
        <v>29765.83</v>
      </c>
      <c r="AN27" s="30">
        <v>28726.023000000001</v>
      </c>
      <c r="AO27" s="30">
        <v>22848.552</v>
      </c>
      <c r="AP27" s="30">
        <v>21230.510999999999</v>
      </c>
      <c r="AQ27" s="30">
        <v>22667.904999999999</v>
      </c>
      <c r="AR27" s="30">
        <v>10877.771000000001</v>
      </c>
      <c r="AS27" s="30">
        <v>11442.236999999999</v>
      </c>
      <c r="AT27" s="30">
        <v>10899.35</v>
      </c>
      <c r="AU27" s="30">
        <v>7418.7209999999995</v>
      </c>
      <c r="AV27" s="30">
        <v>6997.6930000000002</v>
      </c>
      <c r="AW27" s="30">
        <v>10443.088</v>
      </c>
      <c r="AX27" s="30">
        <v>7382.1350000000002</v>
      </c>
      <c r="AY27" s="30">
        <v>10492.23</v>
      </c>
    </row>
    <row r="28" spans="1:51" s="109" customFormat="1" x14ac:dyDescent="0.25">
      <c r="A28" s="14" t="s">
        <v>30</v>
      </c>
      <c r="B28" s="15">
        <v>18683.511999999999</v>
      </c>
      <c r="C28" s="15">
        <v>19283.007000000001</v>
      </c>
      <c r="D28" s="15">
        <v>19283.007000000001</v>
      </c>
      <c r="E28" s="15">
        <v>7516.0690000000004</v>
      </c>
      <c r="F28" s="15">
        <v>12262.718000000001</v>
      </c>
      <c r="G28" s="15">
        <v>21750.757000000001</v>
      </c>
      <c r="H28" s="15">
        <v>21756.852999999999</v>
      </c>
      <c r="I28" s="15">
        <v>25314.667000000001</v>
      </c>
      <c r="J28" s="15">
        <v>25247.329000000002</v>
      </c>
      <c r="K28" s="15">
        <v>25769.516</v>
      </c>
      <c r="L28" s="15">
        <v>30768.947</v>
      </c>
      <c r="M28" s="15">
        <v>37195.688999999998</v>
      </c>
      <c r="N28" s="15">
        <v>36845.985000000001</v>
      </c>
      <c r="O28" s="15">
        <v>38871.777999999998</v>
      </c>
      <c r="P28" s="15">
        <v>38921.025999999998</v>
      </c>
      <c r="Q28" s="15">
        <v>43655.976000000002</v>
      </c>
      <c r="R28" s="15">
        <v>44634.802000000003</v>
      </c>
      <c r="S28" s="15">
        <v>44568.864999999998</v>
      </c>
      <c r="T28" s="15">
        <v>44568.864999999998</v>
      </c>
      <c r="U28" s="15">
        <v>47002.107000000004</v>
      </c>
      <c r="V28" s="15">
        <v>46022.080000000002</v>
      </c>
      <c r="W28" s="15">
        <v>47486.843999999997</v>
      </c>
      <c r="X28" s="15">
        <v>47295.374000000003</v>
      </c>
      <c r="Y28" s="15">
        <v>44338.069000000003</v>
      </c>
      <c r="Z28" s="15">
        <v>47985.62</v>
      </c>
      <c r="AA28" s="15">
        <v>44251.694000000003</v>
      </c>
      <c r="AB28" s="15">
        <v>45866.44</v>
      </c>
      <c r="AC28" s="15">
        <v>48297.38</v>
      </c>
      <c r="AD28" s="15">
        <v>40493.629999999997</v>
      </c>
      <c r="AE28" s="15">
        <v>51956.32</v>
      </c>
      <c r="AF28" s="15">
        <v>54180.86</v>
      </c>
      <c r="AG28" s="15">
        <v>49883.34</v>
      </c>
      <c r="AH28" s="15">
        <v>53757.4</v>
      </c>
      <c r="AI28" s="15">
        <v>57001.52</v>
      </c>
      <c r="AJ28" s="15">
        <v>60236.7</v>
      </c>
      <c r="AK28" s="15">
        <v>64728.85</v>
      </c>
      <c r="AL28" s="15">
        <v>65982.929999999993</v>
      </c>
      <c r="AM28" s="15">
        <v>68738</v>
      </c>
      <c r="AN28" s="15">
        <v>56395.586000000003</v>
      </c>
      <c r="AO28" s="15">
        <v>59027.074999999997</v>
      </c>
      <c r="AP28" s="15">
        <v>55115.466999999997</v>
      </c>
      <c r="AQ28" s="15">
        <v>56983.62</v>
      </c>
      <c r="AR28" s="15">
        <v>56357.728999999999</v>
      </c>
      <c r="AS28" s="15">
        <v>57233.652000000002</v>
      </c>
      <c r="AT28" s="15">
        <v>54332.724000000002</v>
      </c>
      <c r="AU28" s="15">
        <v>55796.627999999997</v>
      </c>
      <c r="AV28" s="15">
        <v>56933.680999999997</v>
      </c>
      <c r="AW28" s="15">
        <v>62428.648000000001</v>
      </c>
      <c r="AX28" s="15">
        <v>64754.25</v>
      </c>
      <c r="AY28" s="15">
        <v>63745.807999999997</v>
      </c>
    </row>
    <row r="29" spans="1:51" s="109" customFormat="1" ht="16.5" thickBot="1" x14ac:dyDescent="0.3">
      <c r="A29" s="31" t="s">
        <v>27</v>
      </c>
      <c r="B29" s="32">
        <v>134019.663</v>
      </c>
      <c r="C29" s="32">
        <v>136516.802</v>
      </c>
      <c r="D29" s="32">
        <v>135428.37700000001</v>
      </c>
      <c r="E29" s="32">
        <v>76230.547999999995</v>
      </c>
      <c r="F29" s="32">
        <v>135865.73000000001</v>
      </c>
      <c r="G29" s="32">
        <v>144951.905</v>
      </c>
      <c r="H29" s="32">
        <v>143058.81099999999</v>
      </c>
      <c r="I29" s="32">
        <v>141897.359</v>
      </c>
      <c r="J29" s="32">
        <v>145287.98000000001</v>
      </c>
      <c r="K29" s="32">
        <v>147779.269</v>
      </c>
      <c r="L29" s="32">
        <v>192006.389</v>
      </c>
      <c r="M29" s="32">
        <v>202269.79300000001</v>
      </c>
      <c r="N29" s="32">
        <v>209438.174</v>
      </c>
      <c r="O29" s="32">
        <v>216091.85200000001</v>
      </c>
      <c r="P29" s="32">
        <v>224596.52299999999</v>
      </c>
      <c r="Q29" s="32">
        <v>246606.378</v>
      </c>
      <c r="R29" s="32">
        <v>250934.80499999999</v>
      </c>
      <c r="S29" s="32">
        <v>252023.80900000001</v>
      </c>
      <c r="T29" s="32">
        <v>255016.99600000001</v>
      </c>
      <c r="U29" s="32">
        <v>263880.29700000002</v>
      </c>
      <c r="V29" s="32">
        <v>267252.58</v>
      </c>
      <c r="W29" s="32">
        <v>275259.84499999997</v>
      </c>
      <c r="X29" s="32">
        <v>269811.35800000001</v>
      </c>
      <c r="Y29" s="32">
        <v>282490.12300000002</v>
      </c>
      <c r="Z29" s="32">
        <v>294016.69799999997</v>
      </c>
      <c r="AA29" s="32">
        <v>300884.016</v>
      </c>
      <c r="AB29" s="32">
        <v>309104.761</v>
      </c>
      <c r="AC29" s="32">
        <v>345864.05200000003</v>
      </c>
      <c r="AD29" s="32">
        <v>345636.92800000001</v>
      </c>
      <c r="AE29" s="32">
        <v>368475.61300000001</v>
      </c>
      <c r="AF29" s="32">
        <v>396216.72</v>
      </c>
      <c r="AG29" s="32">
        <v>321973.54399999999</v>
      </c>
      <c r="AH29" s="32">
        <v>341079.57799999998</v>
      </c>
      <c r="AI29" s="32">
        <v>347548.70400000003</v>
      </c>
      <c r="AJ29" s="32">
        <v>372867.29499999998</v>
      </c>
      <c r="AK29" s="32">
        <v>388036.87800000003</v>
      </c>
      <c r="AL29" s="32">
        <v>412883.41899999999</v>
      </c>
      <c r="AM29" s="32">
        <v>434296.53200000001</v>
      </c>
      <c r="AN29" s="32">
        <v>429736.87</v>
      </c>
      <c r="AO29" s="32">
        <v>438099.73</v>
      </c>
      <c r="AP29" s="32">
        <v>460309.80300000001</v>
      </c>
      <c r="AQ29" s="32">
        <v>475059.935</v>
      </c>
      <c r="AR29" s="32">
        <v>459130.37699999998</v>
      </c>
      <c r="AS29" s="32">
        <v>475824.45500000002</v>
      </c>
      <c r="AT29" s="32">
        <v>483686.55300000001</v>
      </c>
      <c r="AU29" s="32">
        <v>493358.13699999999</v>
      </c>
      <c r="AV29" s="32">
        <v>496178.63500000001</v>
      </c>
      <c r="AW29" s="32">
        <v>517657.27100000001</v>
      </c>
      <c r="AX29" s="32">
        <v>533628.25800000003</v>
      </c>
      <c r="AY29" s="32">
        <v>547622.46900000004</v>
      </c>
    </row>
    <row r="30" spans="1:51" s="109" customFormat="1" x14ac:dyDescent="0.25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</row>
    <row r="31" spans="1:51" s="109" customFormat="1" x14ac:dyDescent="0.25">
      <c r="A31" s="2" t="s">
        <v>32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</row>
    <row r="32" spans="1:51" s="109" customForma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</row>
  </sheetData>
  <mergeCells count="42">
    <mergeCell ref="AX4:AY4"/>
    <mergeCell ref="AX14:AY14"/>
    <mergeCell ref="AX24:AY24"/>
    <mergeCell ref="AP4:AS4"/>
    <mergeCell ref="AP14:AS14"/>
    <mergeCell ref="AP24:AS24"/>
    <mergeCell ref="AT4:AW4"/>
    <mergeCell ref="AT14:AW14"/>
    <mergeCell ref="AT24:AW24"/>
    <mergeCell ref="AL4:AO4"/>
    <mergeCell ref="AL14:AO14"/>
    <mergeCell ref="AL24:AO24"/>
    <mergeCell ref="J14:M14"/>
    <mergeCell ref="N14:Q14"/>
    <mergeCell ref="F4:I4"/>
    <mergeCell ref="J24:M24"/>
    <mergeCell ref="AH4:AK4"/>
    <mergeCell ref="AH14:AK14"/>
    <mergeCell ref="AH24:AK24"/>
    <mergeCell ref="V14:Y14"/>
    <mergeCell ref="Z4:AC4"/>
    <mergeCell ref="Z14:AC14"/>
    <mergeCell ref="Z24:AC24"/>
    <mergeCell ref="AD4:AG4"/>
    <mergeCell ref="AD14:AG14"/>
    <mergeCell ref="AD24:AG24"/>
    <mergeCell ref="A24:A25"/>
    <mergeCell ref="A14:A15"/>
    <mergeCell ref="V4:Y4"/>
    <mergeCell ref="R14:U14"/>
    <mergeCell ref="R4:U4"/>
    <mergeCell ref="J4:M4"/>
    <mergeCell ref="N4:Q4"/>
    <mergeCell ref="A4:A5"/>
    <mergeCell ref="V24:Y24"/>
    <mergeCell ref="R24:U24"/>
    <mergeCell ref="B24:E24"/>
    <mergeCell ref="B14:E14"/>
    <mergeCell ref="B4:E4"/>
    <mergeCell ref="F24:I24"/>
    <mergeCell ref="F14:I14"/>
    <mergeCell ref="N24:Q24"/>
  </mergeCells>
  <phoneticPr fontId="2" type="noConversion"/>
  <pageMargins left="0.41" right="0.21" top="0.52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Assets</vt:lpstr>
      <vt:lpstr>NPL Classification</vt:lpstr>
      <vt:lpstr>Liabilities &amp; Capital</vt:lpstr>
      <vt:lpstr>Constituents of Regu Capital</vt:lpstr>
      <vt:lpstr>Constituents of RWA</vt:lpstr>
      <vt:lpstr>Assets!Print_Area</vt:lpstr>
      <vt:lpstr>'Constituents of Regu Capital'!Print_Area</vt:lpstr>
      <vt:lpstr>'Constituents of RWA'!Print_Area</vt:lpstr>
      <vt:lpstr>'Liabilities &amp; Capital'!Print_Area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2014-06-25T11:53:44Z</cp:lastPrinted>
  <dcterms:created xsi:type="dcterms:W3CDTF">2006-09-16T00:00:00Z</dcterms:created>
  <dcterms:modified xsi:type="dcterms:W3CDTF">2020-08-19T05:43:02Z</dcterms:modified>
</cp:coreProperties>
</file>