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erd$\ERD_AGRICULTURE\Agri Updated Server\Agri updated sheets\Agriculture Data Bulletin\2025\4 Apr\"/>
    </mc:Choice>
  </mc:AlternateContent>
  <xr:revisionPtr revIDLastSave="0" documentId="13_ncr:1_{066789A1-44A0-4EC8-8A5A-1364EBADFBEC}" xr6:coauthVersionLast="47" xr6:coauthVersionMax="47" xr10:uidLastSave="{00000000-0000-0000-0000-000000000000}"/>
  <bookViews>
    <workbookView xWindow="-120" yWindow="-120" windowWidth="29040" windowHeight="15720" tabRatio="659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" sheetId="22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63" i="4" l="1"/>
  <c r="D62" i="4"/>
  <c r="D61" i="4"/>
  <c r="D60" i="4"/>
  <c r="D59" i="4"/>
  <c r="D58" i="4"/>
  <c r="D57" i="4"/>
  <c r="D56" i="4"/>
  <c r="D55" i="4"/>
  <c r="D54" i="4"/>
  <c r="D53" i="4"/>
  <c r="D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<sst xmlns="http://schemas.openxmlformats.org/spreadsheetml/2006/main" count="312" uniqueCount="178">
  <si>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</si>
  <si>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</si>
  <si>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</si>
  <si>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</si>
  <si>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</si>
  <si>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</si>
  <si>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</si>
  <si>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</si>
  <si>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</si>
  <si>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</si>
  <si>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</si>
  <si>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</si>
  <si>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</si>
  <si>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</si>
  <si>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</si>
  <si>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</si>
  <si>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</si>
  <si>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</si>
  <si>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</si>
  <si>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</si>
  <si>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</si>
  <si>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</si>
  <si>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</si>
  <si>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</si>
  <si>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</si>
  <si>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</si>
  <si>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</si>
  <si>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</si>
  <si>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</si>
  <si>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</si>
  <si>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</si>
  <si>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</si>
  <si>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</si>
  <si>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</si>
  <si>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</si>
  <si>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Wheat</t>
  </si>
  <si>
    <t>Sugar</t>
  </si>
  <si>
    <t>Maize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</si>
  <si>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</si>
  <si>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</si>
  <si>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</si>
  <si>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</si>
  <si>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</si>
  <si>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</si>
  <si>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</si>
  <si>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</si>
  <si>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</si>
  <si>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</si>
  <si>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</si>
  <si>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</si>
  <si>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</si>
  <si>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</si>
  <si>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</si>
  <si>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</si>
  <si>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</si>
  <si>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</si>
  <si>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</si>
  <si>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</si>
  <si>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</si>
  <si>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</si>
  <si>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</si>
  <si>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</si>
  <si>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</si>
  <si>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</si>
  <si>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</si>
  <si>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</si>
  <si>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</si>
  <si>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</si>
  <si>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</si>
  <si>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</si>
  <si>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</si>
  <si>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</si>
  <si>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</si>
  <si>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</si>
  <si>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</si>
  <si>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</si>
  <si>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</si>
  <si>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</si>
  <si>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</si>
  <si>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</si>
  <si>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</si>
  <si>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</si>
  <si>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</si>
  <si>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</si>
  <si>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</si>
  <si>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</si>
  <si>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</si>
  <si>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</si>
  <si>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Phospatic Fertilizer</t>
  </si>
  <si>
    <t>Potassic Fertilizer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</si>
  <si>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</si>
  <si>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</si>
  <si>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</si>
  <si>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</si>
  <si>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</si>
  <si>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</si>
  <si>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</si>
  <si>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</si>
  <si>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</si>
  <si>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</si>
  <si>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</si>
  <si>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</si>
  <si>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</si>
  <si>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</si>
  <si>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</si>
  <si>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</si>
  <si>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Coconut (Rs./nut)</t>
  </si>
  <si>
    <t>International Coconut Oil Prices (USD/mt)</t>
  </si>
  <si>
    <t>Pepper</t>
  </si>
  <si>
    <t>Clove</t>
  </si>
  <si>
    <t>Coffee</t>
  </si>
  <si>
    <t>Cocoa</t>
  </si>
  <si>
    <t>Cardamom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</si>
  <si>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</si>
  <si>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</si>
  <si>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</si>
  <si>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</si>
  <si>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</si>
  <si>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</si>
  <si>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</si>
  <si>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</si>
  <si>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</si>
  <si>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</si>
  <si>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</si>
  <si>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</si>
  <si>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</si>
  <si>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</si>
  <si>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</si>
  <si>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</si>
  <si>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</si>
  <si>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</si>
  <si>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</si>
  <si>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</si>
  <si>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</si>
  <si>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</si>
  <si>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</si>
  <si>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</si>
  <si>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</si>
  <si>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</si>
  <si>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</si>
  <si>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</si>
  <si>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</si>
  <si>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Coconut Oil (Rs./750ml)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</si>
  <si>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</si>
  <si>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</si>
  <si>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</si>
  <si>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</si>
  <si>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</si>
  <si>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</si>
  <si>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</si>
  <si>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Imports ( MT '000)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</si>
  <si>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</si>
  <si>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</si>
  <si>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</si>
  <si>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</si>
  <si>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</si>
  <si>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</si>
  <si>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Sugar price (USD/kg)</t>
  </si>
  <si>
    <t>International and Domestic Sugar Prices</t>
  </si>
  <si>
    <t>Domestic Sugar price (Rs./kg)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</si>
  <si>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</si>
  <si>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</si>
  <si>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</si>
  <si>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</si>
  <si>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</si>
  <si>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</si>
  <si>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</si>
  <si>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</si>
  <si>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</si>
  <si>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</si>
  <si>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</si>
  <si>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</si>
  <si>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</si>
  <si>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</si>
  <si>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</si>
  <si>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</si>
  <si>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</si>
  <si>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*2024/2025 Maha season production is based on the Department of Agriculture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</si>
</sst>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  <numFmt numFmtId="179" formatCode="_-* #,##0.00_-;\-* #,##0.00_-;_-* \-??_-;_-@_-"/>
    <numFmt numFmtId="180" formatCode="mmm\ dd"/>
    <numFmt numFmtId="181" formatCode="#,##0.0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  <xf numFmtId="0" fontId="30" fillId="0" borderId="0"/>
    <xf numFmtId="0" fontId="2" fillId="0" borderId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5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80" fontId="2" fillId="0" borderId="0" applyFill="0" applyBorder="0" applyAlignment="0" applyProtection="0"/>
  </cellStyleXfs>
  <cellXfs count="377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168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170" fontId="4" fillId="0" borderId="15" xfId="1" applyNumberFormat="1" applyFont="1" applyBorder="1" applyAlignment="1">
      <alignment horizontal="center" vertical="center"/>
    </xf>
    <xf numFmtId="170" fontId="4" fillId="0" borderId="36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7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3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43" fontId="0" fillId="0" borderId="0" xfId="1" applyFont="1" applyBorder="1" applyAlignment="1"/>
    <xf numFmtId="17" fontId="0" fillId="0" borderId="0" xfId="0" applyNumberFormat="1" applyAlignment="1">
      <alignment horizontal="left"/>
    </xf>
    <xf numFmtId="43" fontId="0" fillId="0" borderId="0" xfId="1" applyFont="1" applyAlignment="1"/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43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43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14" xfId="1" applyNumberFormat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1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2" fontId="4" fillId="0" borderId="36" xfId="0" applyNumberFormat="1" applyFont="1" applyBorder="1" applyAlignment="1">
      <alignment horizontal="center"/>
    </xf>
    <xf numFmtId="17" fontId="4" fillId="0" borderId="46" xfId="0" applyNumberFormat="1" applyFont="1" applyBorder="1" applyAlignment="1">
      <alignment horizontal="center" vertical="center"/>
    </xf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 vertical="center"/>
    </xf>
    <xf numFmtId="177" fontId="4" fillId="0" borderId="0" xfId="0" applyNumberFormat="1" applyFont="1"/>
    <xf numFmtId="168" fontId="4" fillId="0" borderId="15" xfId="0" applyNumberFormat="1" applyFont="1" applyBorder="1" applyAlignment="1">
      <alignment horizontal="center"/>
    </xf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41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8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17" fontId="4" fillId="0" borderId="18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2" fontId="4" fillId="0" borderId="47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17" fontId="6" fillId="0" borderId="47" xfId="0" quotePrefix="1" applyNumberFormat="1" applyFont="1" applyBorder="1" applyAlignment="1">
      <alignment horizontal="center" vertical="center"/>
    </xf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46" xfId="0" applyFont="1" applyBorder="1" applyAlignment="1">
      <alignment horizontal="center" vertical="center"/>
    </xf>
    <xf numFmtId="170" fontId="4" fillId="0" borderId="47" xfId="1" applyNumberFormat="1" applyFont="1" applyBorder="1" applyAlignment="1">
      <alignment horizontal="center" vertical="center"/>
    </xf>
    <xf numFmtId="170" fontId="4" fillId="0" borderId="48" xfId="1" applyNumberFormat="1" applyFont="1" applyBorder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66" fontId="4" fillId="0" borderId="57" xfId="0" applyNumberFormat="1" applyFont="1" applyBorder="1" applyAlignment="1">
      <alignment horizontal="center"/>
    </xf>
    <xf numFmtId="17" fontId="6" fillId="0" borderId="0" xfId="0" quotePrefix="1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2" fontId="4" fillId="0" borderId="57" xfId="1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6" applyFont="1" applyAlignment="1">
      <alignment horizontal="center" vertical="center"/>
    </xf>
    <xf numFmtId="181" fontId="4" fillId="0" borderId="0" xfId="0" applyNumberFormat="1" applyFont="1"/>
    <xf numFmtId="166" fontId="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</cellXfs>
  <cellStyles count="41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0" defaultTableStyle="TableStyleMedium2" defaultPivotStyle="PivotStyleLight16"/>
  <colors>
    <mruColors>
      <color rgb="FF3B7D23"/>
      <color rgb="FF47D45A"/>
      <color rgb="FF0F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jali/Desktop/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tabSelected="1" zoomScaleNormal="100" workbookViewId="0">
      <selection activeCell="B3" sqref="B3:C3"/>
    </sheetView>
  </sheetViews>
  <sheetFormatPr defaultColWidth="9" defaultRowHeight="15" x14ac:dyDescent="0.25"/>
  <cols>
    <col min="1" max="1" width="9.140625" customWidth="1"/>
    <col min="2" max="2" width="58" style="234" customWidth="1"/>
    <col min="3" max="3" width="17.140625" style="233" customWidth="1"/>
    <col min="4" max="16384" width="9" style="234"/>
  </cols>
  <sheetData>
    <row r="3" spans="1:3" ht="24" x14ac:dyDescent="0.4">
      <c r="A3" s="234"/>
      <c r="B3" s="358" t="s">
        <v>143</v>
      </c>
      <c r="C3" s="358"/>
    </row>
    <row r="4" spans="1:3" x14ac:dyDescent="0.25">
      <c r="A4" s="234"/>
      <c r="B4" s="356" t="s">
        <v>141</v>
      </c>
      <c r="C4" s="356"/>
    </row>
    <row r="5" spans="1:3" ht="18.75" x14ac:dyDescent="0.3">
      <c r="A5" s="234"/>
      <c r="B5" s="357" t="s">
        <v>140</v>
      </c>
      <c r="C5" s="357"/>
    </row>
    <row r="6" spans="1:3" x14ac:dyDescent="0.25">
      <c r="A6" s="234"/>
    </row>
    <row r="7" spans="1:3" s="242" customFormat="1" ht="18" customHeight="1" x14ac:dyDescent="0.25">
      <c r="B7" s="243" t="s">
        <v>138</v>
      </c>
      <c r="C7" s="244" t="s">
        <v>139</v>
      </c>
    </row>
    <row r="8" spans="1:3" ht="18" customHeight="1" x14ac:dyDescent="0.25">
      <c r="A8" s="234"/>
      <c r="B8" s="237" t="s">
        <v>126</v>
      </c>
      <c r="C8" s="235">
        <v>1</v>
      </c>
    </row>
    <row r="9" spans="1:3" ht="18" customHeight="1" x14ac:dyDescent="0.25">
      <c r="A9" s="234"/>
      <c r="B9" s="238" t="s">
        <v>160</v>
      </c>
      <c r="C9" s="236">
        <v>2</v>
      </c>
    </row>
    <row r="10" spans="1:3" ht="18" customHeight="1" x14ac:dyDescent="0.25">
      <c r="A10" s="234"/>
      <c r="B10" s="237" t="s">
        <v>161</v>
      </c>
      <c r="C10" s="235">
        <v>3</v>
      </c>
    </row>
    <row r="11" spans="1:3" ht="18" customHeight="1" x14ac:dyDescent="0.25">
      <c r="A11" s="234"/>
      <c r="B11" s="238" t="s">
        <v>162</v>
      </c>
      <c r="C11" s="236">
        <v>4</v>
      </c>
    </row>
    <row r="12" spans="1:3" ht="18" customHeight="1" x14ac:dyDescent="0.25">
      <c r="A12" s="234"/>
      <c r="B12" s="237" t="s">
        <v>163</v>
      </c>
      <c r="C12" s="235">
        <v>5</v>
      </c>
    </row>
    <row r="13" spans="1:3" ht="18" customHeight="1" x14ac:dyDescent="0.25">
      <c r="A13" s="234"/>
      <c r="B13" s="238" t="s">
        <v>127</v>
      </c>
      <c r="C13" s="236">
        <v>6</v>
      </c>
    </row>
    <row r="14" spans="1:3" ht="18" customHeight="1" x14ac:dyDescent="0.25">
      <c r="A14" s="234"/>
      <c r="B14" s="237" t="s">
        <v>128</v>
      </c>
      <c r="C14" s="235">
        <v>7</v>
      </c>
    </row>
    <row r="15" spans="1:3" ht="18" customHeight="1" x14ac:dyDescent="0.25">
      <c r="A15" s="234"/>
      <c r="B15" s="238" t="s">
        <v>129</v>
      </c>
      <c r="C15" s="236">
        <v>8</v>
      </c>
    </row>
    <row r="16" spans="1:3" ht="18" customHeight="1" x14ac:dyDescent="0.25">
      <c r="A16" s="234"/>
      <c r="B16" s="237" t="s">
        <v>164</v>
      </c>
      <c r="C16" s="235">
        <v>9</v>
      </c>
    </row>
    <row r="17" spans="1:3" ht="18" customHeight="1" x14ac:dyDescent="0.25">
      <c r="A17" s="234"/>
      <c r="B17" s="238" t="s">
        <v>130</v>
      </c>
      <c r="C17" s="236">
        <v>10</v>
      </c>
    </row>
    <row r="18" spans="1:3" ht="18" customHeight="1" x14ac:dyDescent="0.25">
      <c r="A18" s="234"/>
      <c r="B18" s="237" t="s">
        <v>158</v>
      </c>
      <c r="C18" s="235">
        <v>11</v>
      </c>
    </row>
    <row r="19" spans="1:3" ht="18" customHeight="1" x14ac:dyDescent="0.25">
      <c r="A19" s="234"/>
      <c r="B19" s="238" t="s">
        <v>165</v>
      </c>
      <c r="C19" s="236">
        <v>12</v>
      </c>
    </row>
    <row r="20" spans="1:3" ht="18" customHeight="1" x14ac:dyDescent="0.25">
      <c r="A20" s="234"/>
      <c r="B20" s="237" t="s">
        <v>166</v>
      </c>
      <c r="C20" s="235">
        <v>13</v>
      </c>
    </row>
    <row r="21" spans="1:3" ht="18" customHeight="1" x14ac:dyDescent="0.25">
      <c r="A21" s="234"/>
      <c r="B21" s="238" t="s">
        <v>134</v>
      </c>
      <c r="C21" s="236">
        <v>14</v>
      </c>
    </row>
    <row r="22" spans="1:3" ht="18" customHeight="1" x14ac:dyDescent="0.25">
      <c r="A22" s="234"/>
      <c r="B22" s="237" t="s">
        <v>167</v>
      </c>
      <c r="C22" s="235">
        <v>15</v>
      </c>
    </row>
    <row r="23" spans="1:3" ht="18" customHeight="1" x14ac:dyDescent="0.25">
      <c r="A23" s="234"/>
      <c r="B23" s="238" t="s">
        <v>168</v>
      </c>
      <c r="C23" s="236">
        <v>16</v>
      </c>
    </row>
    <row r="24" spans="1:3" ht="18" customHeight="1" x14ac:dyDescent="0.25">
      <c r="A24" s="234"/>
      <c r="B24" s="237" t="s">
        <v>135</v>
      </c>
      <c r="C24" s="235">
        <v>17</v>
      </c>
    </row>
    <row r="25" spans="1:3" ht="18" customHeight="1" x14ac:dyDescent="0.25">
      <c r="A25" s="234"/>
      <c r="B25" s="238" t="s">
        <v>169</v>
      </c>
      <c r="C25" s="236">
        <v>18</v>
      </c>
    </row>
    <row r="26" spans="1:3" ht="18" customHeight="1" x14ac:dyDescent="0.25">
      <c r="A26" s="234"/>
      <c r="B26" s="237" t="s">
        <v>146</v>
      </c>
      <c r="C26" s="235">
        <v>19</v>
      </c>
    </row>
    <row r="27" spans="1:3" ht="18" customHeight="1" x14ac:dyDescent="0.25">
      <c r="A27" s="234"/>
      <c r="B27" s="238" t="s">
        <v>136</v>
      </c>
      <c r="C27" s="236">
        <v>20</v>
      </c>
    </row>
    <row r="28" spans="1:3" ht="18" customHeight="1" x14ac:dyDescent="0.25">
      <c r="A28" s="234"/>
      <c r="B28" s="237" t="s">
        <v>170</v>
      </c>
      <c r="C28" s="235">
        <v>21</v>
      </c>
    </row>
    <row r="29" spans="1:3" ht="18" customHeight="1" x14ac:dyDescent="0.25">
      <c r="A29" s="234"/>
      <c r="B29" s="238" t="s">
        <v>132</v>
      </c>
      <c r="C29" s="236">
        <v>22</v>
      </c>
    </row>
    <row r="30" spans="1:3" ht="18" customHeight="1" x14ac:dyDescent="0.25">
      <c r="A30" s="234"/>
      <c r="B30" s="237" t="s">
        <v>131</v>
      </c>
      <c r="C30" s="235">
        <v>23</v>
      </c>
    </row>
    <row r="31" spans="1:3" ht="18" customHeight="1" x14ac:dyDescent="0.25">
      <c r="A31" s="234"/>
      <c r="B31" s="238" t="s">
        <v>171</v>
      </c>
      <c r="C31" s="236">
        <v>24</v>
      </c>
    </row>
    <row r="32" spans="1:3" ht="18" customHeight="1" x14ac:dyDescent="0.25">
      <c r="A32" s="234"/>
      <c r="B32" s="237" t="s">
        <v>133</v>
      </c>
      <c r="C32" s="235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98"/>
  <sheetViews>
    <sheetView showGridLines="0" zoomScaleNormal="100" workbookViewId="0">
      <selection sqref="A1:F1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73" t="s">
        <v>156</v>
      </c>
      <c r="B1" s="373"/>
      <c r="C1" s="373"/>
      <c r="D1" s="373"/>
      <c r="E1" s="373"/>
      <c r="F1" s="373"/>
      <c r="G1" s="229" t="s">
        <v>125</v>
      </c>
    </row>
    <row r="2" spans="1:7" ht="15.75" thickBot="1" x14ac:dyDescent="0.3">
      <c r="A2" s="78"/>
      <c r="B2" s="78"/>
      <c r="C2" s="78"/>
      <c r="D2" s="78"/>
      <c r="E2" s="78"/>
      <c r="F2" s="78"/>
    </row>
    <row r="3" spans="1:7" ht="20.25" customHeight="1" thickBot="1" x14ac:dyDescent="0.3">
      <c r="A3" s="11"/>
      <c r="B3" s="12" t="s">
        <v>32</v>
      </c>
      <c r="C3" s="67" t="s">
        <v>33</v>
      </c>
      <c r="D3" s="12" t="s">
        <v>34</v>
      </c>
      <c r="E3" s="268" t="s">
        <v>35</v>
      </c>
      <c r="F3" s="84" t="s">
        <v>37</v>
      </c>
    </row>
    <row r="4" spans="1:7" x14ac:dyDescent="0.25">
      <c r="A4" s="95">
        <v>44197</v>
      </c>
      <c r="B4" s="264">
        <v>26.221229000000001</v>
      </c>
      <c r="C4" s="265">
        <v>14.747665</v>
      </c>
      <c r="D4" s="264">
        <v>19.785827999999999</v>
      </c>
      <c r="E4" s="266">
        <v>23.724259</v>
      </c>
      <c r="F4" s="267">
        <v>0.87941400000000003</v>
      </c>
    </row>
    <row r="5" spans="1:7" x14ac:dyDescent="0.25">
      <c r="A5" s="66">
        <v>44229</v>
      </c>
      <c r="B5" s="256">
        <v>15.157260000000001</v>
      </c>
      <c r="C5" s="258">
        <v>7.2575659999999997</v>
      </c>
      <c r="D5" s="256">
        <v>16.301742999999998</v>
      </c>
      <c r="E5" s="260">
        <v>202.19788299999999</v>
      </c>
      <c r="F5" s="262">
        <v>1.1277600000000001</v>
      </c>
    </row>
    <row r="6" spans="1:7" x14ac:dyDescent="0.25">
      <c r="A6" s="66">
        <v>44261</v>
      </c>
      <c r="B6" s="256">
        <v>19.760114000000002</v>
      </c>
      <c r="C6" s="258">
        <v>18.272734</v>
      </c>
      <c r="D6" s="256">
        <v>37.580744000000003</v>
      </c>
      <c r="E6" s="260">
        <v>101.740987</v>
      </c>
      <c r="F6" s="262">
        <v>2.287509</v>
      </c>
    </row>
    <row r="7" spans="1:7" x14ac:dyDescent="0.25">
      <c r="A7" s="66">
        <v>44293</v>
      </c>
      <c r="B7" s="256">
        <v>13.658054999999999</v>
      </c>
      <c r="C7" s="258">
        <v>12.779035</v>
      </c>
      <c r="D7" s="256">
        <v>23.818864999999999</v>
      </c>
      <c r="E7" s="260">
        <v>91.016537</v>
      </c>
      <c r="F7" s="262">
        <v>0.98776699999999995</v>
      </c>
    </row>
    <row r="8" spans="1:7" x14ac:dyDescent="0.25">
      <c r="A8" s="66">
        <v>44325</v>
      </c>
      <c r="B8" s="256">
        <v>21.086697000000001</v>
      </c>
      <c r="C8" s="258">
        <v>5.428032</v>
      </c>
      <c r="D8" s="256">
        <v>27.567883999999999</v>
      </c>
      <c r="E8" s="260">
        <v>64.974546000000004</v>
      </c>
      <c r="F8" s="262">
        <v>1.0764579999999999</v>
      </c>
    </row>
    <row r="9" spans="1:7" x14ac:dyDescent="0.25">
      <c r="A9" s="66">
        <v>44357</v>
      </c>
      <c r="B9" s="256">
        <v>23.273102000000002</v>
      </c>
      <c r="C9" s="258">
        <v>5.2088830000000002</v>
      </c>
      <c r="D9" s="256">
        <v>32.544386000000003</v>
      </c>
      <c r="E9" s="260">
        <v>135.23185000000001</v>
      </c>
      <c r="F9" s="262">
        <v>1.7762560000000001</v>
      </c>
    </row>
    <row r="10" spans="1:7" x14ac:dyDescent="0.25">
      <c r="A10" s="66">
        <v>44389</v>
      </c>
      <c r="B10" s="256">
        <v>17.17755</v>
      </c>
      <c r="C10" s="258">
        <v>11.176261</v>
      </c>
      <c r="D10" s="256">
        <v>18.442519000000001</v>
      </c>
      <c r="E10" s="260">
        <v>81.519385999999997</v>
      </c>
      <c r="F10" s="262">
        <v>1.810902</v>
      </c>
    </row>
    <row r="11" spans="1:7" x14ac:dyDescent="0.25">
      <c r="A11" s="66">
        <v>44421</v>
      </c>
      <c r="B11" s="256">
        <v>18.199497000000001</v>
      </c>
      <c r="C11" s="258">
        <v>9.1935120000000001</v>
      </c>
      <c r="D11" s="256">
        <v>29.951751999999999</v>
      </c>
      <c r="E11" s="260">
        <v>174.398291</v>
      </c>
      <c r="F11" s="262">
        <v>0.75357399999999997</v>
      </c>
    </row>
    <row r="12" spans="1:7" x14ac:dyDescent="0.25">
      <c r="A12" s="66">
        <v>44453</v>
      </c>
      <c r="B12" s="256">
        <v>12.996009000000001</v>
      </c>
      <c r="C12" s="258">
        <v>8.4386650000000003</v>
      </c>
      <c r="D12" s="256">
        <v>6.0853929999999998</v>
      </c>
      <c r="E12" s="260">
        <v>81.876108000000002</v>
      </c>
      <c r="F12" s="262">
        <v>1.851987</v>
      </c>
    </row>
    <row r="13" spans="1:7" x14ac:dyDescent="0.25">
      <c r="A13" s="66">
        <v>44485</v>
      </c>
      <c r="B13" s="256">
        <v>8.5637310000000006</v>
      </c>
      <c r="C13" s="258">
        <v>2.1396540000000002</v>
      </c>
      <c r="D13" s="256">
        <v>5.6959419999999996</v>
      </c>
      <c r="E13" s="260">
        <v>206.80226500000001</v>
      </c>
      <c r="F13" s="262">
        <v>1.7122630000000001</v>
      </c>
    </row>
    <row r="14" spans="1:7" x14ac:dyDescent="0.25">
      <c r="A14" s="66">
        <v>44517</v>
      </c>
      <c r="B14" s="256">
        <v>10.074260000000001</v>
      </c>
      <c r="C14" s="258">
        <v>7.85954</v>
      </c>
      <c r="D14" s="256">
        <v>18.013477000000002</v>
      </c>
      <c r="E14" s="260">
        <v>74.331306999999995</v>
      </c>
      <c r="F14" s="262">
        <v>1.9076109999999999</v>
      </c>
    </row>
    <row r="15" spans="1:7" x14ac:dyDescent="0.25">
      <c r="A15" s="66">
        <v>44549</v>
      </c>
      <c r="B15" s="256">
        <v>11.59346</v>
      </c>
      <c r="C15" s="258">
        <v>14.214475</v>
      </c>
      <c r="D15" s="256">
        <v>21.632767000000001</v>
      </c>
      <c r="E15" s="260">
        <v>81.119823999999994</v>
      </c>
      <c r="F15" s="262">
        <v>6.5521260000000003</v>
      </c>
    </row>
    <row r="16" spans="1:7" x14ac:dyDescent="0.25">
      <c r="A16" s="66">
        <v>44562</v>
      </c>
      <c r="B16" s="256">
        <v>9.3306570000000004</v>
      </c>
      <c r="C16" s="258">
        <v>15.836999</v>
      </c>
      <c r="D16" s="256">
        <v>20.620522000000001</v>
      </c>
      <c r="E16" s="260">
        <v>107.38762199999999</v>
      </c>
      <c r="F16" s="262">
        <v>15.627964</v>
      </c>
    </row>
    <row r="17" spans="1:6" x14ac:dyDescent="0.25">
      <c r="A17" s="66">
        <v>44594</v>
      </c>
      <c r="B17" s="256">
        <v>7.330921</v>
      </c>
      <c r="C17" s="258">
        <v>19.643552</v>
      </c>
      <c r="D17" s="256">
        <v>27.766096999999998</v>
      </c>
      <c r="E17" s="260">
        <v>56.115448000000001</v>
      </c>
      <c r="F17" s="262">
        <v>3.3444560000000001</v>
      </c>
    </row>
    <row r="18" spans="1:6" x14ac:dyDescent="0.25">
      <c r="A18" s="66">
        <v>44626</v>
      </c>
      <c r="B18" s="256">
        <v>9.1268949999999993</v>
      </c>
      <c r="C18" s="258">
        <v>13.131788</v>
      </c>
      <c r="D18" s="256">
        <v>19.305589999999999</v>
      </c>
      <c r="E18" s="260">
        <v>77.062505999999999</v>
      </c>
      <c r="F18" s="262">
        <v>6.0464890000000002</v>
      </c>
    </row>
    <row r="19" spans="1:6" x14ac:dyDescent="0.25">
      <c r="A19" s="66">
        <v>44658</v>
      </c>
      <c r="B19" s="256">
        <v>10.239815</v>
      </c>
      <c r="C19" s="258">
        <v>10.587089000000001</v>
      </c>
      <c r="D19" s="256">
        <v>26.970618000000002</v>
      </c>
      <c r="E19" s="260">
        <v>58.669794000000003</v>
      </c>
      <c r="F19" s="262">
        <v>5.474164</v>
      </c>
    </row>
    <row r="20" spans="1:6" x14ac:dyDescent="0.25">
      <c r="A20" s="66">
        <v>44690</v>
      </c>
      <c r="B20" s="256">
        <v>11.430755</v>
      </c>
      <c r="C20" s="258">
        <v>7.307906</v>
      </c>
      <c r="D20" s="256">
        <v>22.549391</v>
      </c>
      <c r="E20" s="260">
        <v>64.905528000000004</v>
      </c>
      <c r="F20" s="262">
        <v>5.2722569999999997</v>
      </c>
    </row>
    <row r="21" spans="1:6" x14ac:dyDescent="0.25">
      <c r="A21" s="66">
        <v>44722</v>
      </c>
      <c r="B21" s="256">
        <v>13.051130000000001</v>
      </c>
      <c r="C21" s="258">
        <v>9.0501369999999994</v>
      </c>
      <c r="D21" s="256">
        <v>22.288634999999999</v>
      </c>
      <c r="E21" s="260">
        <v>37.257492999999997</v>
      </c>
      <c r="F21" s="262">
        <v>6.1910239999999996</v>
      </c>
    </row>
    <row r="22" spans="1:6" x14ac:dyDescent="0.25">
      <c r="A22" s="66">
        <v>44754</v>
      </c>
      <c r="B22" s="256">
        <v>10.922926</v>
      </c>
      <c r="C22" s="258">
        <v>13.747021999999999</v>
      </c>
      <c r="D22" s="256">
        <v>22.231227000000001</v>
      </c>
      <c r="E22" s="260">
        <v>21.060305</v>
      </c>
      <c r="F22" s="262">
        <v>4.7444889999999997</v>
      </c>
    </row>
    <row r="23" spans="1:6" x14ac:dyDescent="0.25">
      <c r="A23" s="66">
        <v>44786</v>
      </c>
      <c r="B23" s="256">
        <v>15.483587999999999</v>
      </c>
      <c r="C23" s="258">
        <v>13.414020000000001</v>
      </c>
      <c r="D23" s="256">
        <v>27.516829999999999</v>
      </c>
      <c r="E23" s="260">
        <v>69.893671999999995</v>
      </c>
      <c r="F23" s="262">
        <v>14.639665000000001</v>
      </c>
    </row>
    <row r="24" spans="1:6" x14ac:dyDescent="0.25">
      <c r="A24" s="66">
        <v>44818</v>
      </c>
      <c r="B24" s="256">
        <v>13.593042000000001</v>
      </c>
      <c r="C24" s="258">
        <v>11.101459999999999</v>
      </c>
      <c r="D24" s="256">
        <v>16.368034999999999</v>
      </c>
      <c r="E24" s="260">
        <v>30.437334</v>
      </c>
      <c r="F24" s="262">
        <v>23.867204999999998</v>
      </c>
    </row>
    <row r="25" spans="1:6" x14ac:dyDescent="0.25">
      <c r="A25" s="66">
        <v>44850</v>
      </c>
      <c r="B25" s="256">
        <v>10.642052</v>
      </c>
      <c r="C25" s="258">
        <v>12.787963</v>
      </c>
      <c r="D25" s="256">
        <v>12.950787999999999</v>
      </c>
      <c r="E25" s="260">
        <v>72.870740999999995</v>
      </c>
      <c r="F25" s="262">
        <v>18.909762000000001</v>
      </c>
    </row>
    <row r="26" spans="1:6" x14ac:dyDescent="0.25">
      <c r="A26" s="66">
        <v>44882</v>
      </c>
      <c r="B26" s="256">
        <v>13.381701</v>
      </c>
      <c r="C26" s="258">
        <v>12.036269000000001</v>
      </c>
      <c r="D26" s="256">
        <v>19.712160000000001</v>
      </c>
      <c r="E26" s="260">
        <v>161.60161400000001</v>
      </c>
      <c r="F26" s="262">
        <v>25.404443000000001</v>
      </c>
    </row>
    <row r="27" spans="1:6" x14ac:dyDescent="0.25">
      <c r="A27" s="66">
        <v>44914</v>
      </c>
      <c r="B27" s="256">
        <v>7.1770399999999999</v>
      </c>
      <c r="C27" s="258">
        <v>15.182700000000001</v>
      </c>
      <c r="D27" s="256">
        <v>25.501241</v>
      </c>
      <c r="E27" s="260">
        <v>59.871383999999999</v>
      </c>
      <c r="F27" s="262">
        <v>61.164288999999997</v>
      </c>
    </row>
    <row r="28" spans="1:6" x14ac:dyDescent="0.25">
      <c r="A28" s="66">
        <v>44927</v>
      </c>
      <c r="B28" s="256">
        <v>8.7701770000000003</v>
      </c>
      <c r="C28" s="258">
        <v>17.961407999999999</v>
      </c>
      <c r="D28" s="256">
        <v>27.637654999999999</v>
      </c>
      <c r="E28" s="260">
        <v>17.171894999999999</v>
      </c>
      <c r="F28" s="262">
        <v>18.945360999999998</v>
      </c>
    </row>
    <row r="29" spans="1:6" x14ac:dyDescent="0.25">
      <c r="A29" s="66">
        <v>44959</v>
      </c>
      <c r="B29" s="256">
        <v>11.952070000000001</v>
      </c>
      <c r="C29" s="258">
        <v>14.257565</v>
      </c>
      <c r="D29" s="256">
        <v>23.20684</v>
      </c>
      <c r="E29" s="260">
        <v>99.071335000000005</v>
      </c>
      <c r="F29" s="262">
        <v>10.404973</v>
      </c>
    </row>
    <row r="30" spans="1:6" x14ac:dyDescent="0.25">
      <c r="A30" s="66">
        <v>44991</v>
      </c>
      <c r="B30" s="256">
        <v>15.324271</v>
      </c>
      <c r="C30" s="258">
        <v>20.479008</v>
      </c>
      <c r="D30" s="256">
        <v>30.17231</v>
      </c>
      <c r="E30" s="260">
        <v>116.427655</v>
      </c>
      <c r="F30" s="262">
        <v>0.78286100000000003</v>
      </c>
    </row>
    <row r="31" spans="1:6" x14ac:dyDescent="0.25">
      <c r="A31" s="66">
        <v>45023</v>
      </c>
      <c r="B31" s="256">
        <v>17.563642000000002</v>
      </c>
      <c r="C31" s="258">
        <v>9.5460159999999998</v>
      </c>
      <c r="D31" s="256">
        <v>23.253366</v>
      </c>
      <c r="E31" s="260">
        <v>86.756888000000004</v>
      </c>
      <c r="F31" s="262">
        <v>0.94565200000000005</v>
      </c>
    </row>
    <row r="32" spans="1:6" x14ac:dyDescent="0.25">
      <c r="A32" s="66">
        <v>45054</v>
      </c>
      <c r="B32" s="256">
        <v>28.343496999999999</v>
      </c>
      <c r="C32" s="258">
        <v>12.982926000000001</v>
      </c>
      <c r="D32" s="256">
        <v>27.523012000000001</v>
      </c>
      <c r="E32" s="260">
        <v>101.907712</v>
      </c>
      <c r="F32" s="262">
        <v>0.78599699999999995</v>
      </c>
    </row>
    <row r="33" spans="1:6" x14ac:dyDescent="0.25">
      <c r="A33" s="66">
        <v>45086</v>
      </c>
      <c r="B33" s="256">
        <v>24.005794999999999</v>
      </c>
      <c r="C33" s="258">
        <v>12.052269000000001</v>
      </c>
      <c r="D33" s="256">
        <v>28.435130000000001</v>
      </c>
      <c r="E33" s="260">
        <v>143.11035899999999</v>
      </c>
      <c r="F33" s="262">
        <v>1.9242049999999999</v>
      </c>
    </row>
    <row r="34" spans="1:6" x14ac:dyDescent="0.25">
      <c r="A34" s="66">
        <v>45117</v>
      </c>
      <c r="B34" s="256">
        <v>23.386085999999999</v>
      </c>
      <c r="C34" s="258">
        <v>18.162246</v>
      </c>
      <c r="D34" s="256">
        <v>30.815335999999999</v>
      </c>
      <c r="E34" s="260">
        <v>56.697341999999999</v>
      </c>
      <c r="F34" s="262">
        <v>2.057185</v>
      </c>
    </row>
    <row r="35" spans="1:6" x14ac:dyDescent="0.25">
      <c r="A35" s="66">
        <v>45149</v>
      </c>
      <c r="B35" s="256">
        <v>21.057023999999998</v>
      </c>
      <c r="C35" s="258">
        <v>15.88996</v>
      </c>
      <c r="D35" s="256">
        <v>26.951487</v>
      </c>
      <c r="E35" s="260">
        <v>13.745922</v>
      </c>
      <c r="F35" s="262">
        <v>2.4369399999999999</v>
      </c>
    </row>
    <row r="36" spans="1:6" x14ac:dyDescent="0.25">
      <c r="A36" s="66">
        <v>45181</v>
      </c>
      <c r="B36" s="256">
        <v>11.691509999999999</v>
      </c>
      <c r="C36" s="258">
        <v>9.9026379999999996</v>
      </c>
      <c r="D36" s="256">
        <v>21.310341999999999</v>
      </c>
      <c r="E36" s="260">
        <v>173.766267</v>
      </c>
      <c r="F36" s="262">
        <v>29.378478999999999</v>
      </c>
    </row>
    <row r="37" spans="1:6" x14ac:dyDescent="0.25">
      <c r="A37" s="66">
        <v>45200</v>
      </c>
      <c r="B37" s="256">
        <v>13.732721</v>
      </c>
      <c r="C37" s="258">
        <v>8.2803540000000009</v>
      </c>
      <c r="D37" s="256">
        <v>20.520859999999999</v>
      </c>
      <c r="E37" s="260">
        <v>62.997292999999999</v>
      </c>
      <c r="F37" s="262">
        <v>66.491733999999994</v>
      </c>
    </row>
    <row r="38" spans="1:6" x14ac:dyDescent="0.25">
      <c r="A38" s="66">
        <v>45231</v>
      </c>
      <c r="B38" s="256">
        <v>13.10867</v>
      </c>
      <c r="C38" s="258">
        <v>9.2689419999999991</v>
      </c>
      <c r="D38" s="256">
        <v>18.603756000000001</v>
      </c>
      <c r="E38" s="260">
        <v>38.460436999999999</v>
      </c>
      <c r="F38" s="262">
        <v>43.060915000000001</v>
      </c>
    </row>
    <row r="39" spans="1:6" x14ac:dyDescent="0.25">
      <c r="A39" s="66">
        <v>45261</v>
      </c>
      <c r="B39" s="256">
        <v>7.665756</v>
      </c>
      <c r="C39" s="258">
        <v>19.400372000000001</v>
      </c>
      <c r="D39" s="256">
        <v>15.956333000000001</v>
      </c>
      <c r="E39" s="260">
        <v>51.499319999999997</v>
      </c>
      <c r="F39" s="262">
        <v>30.333760999999999</v>
      </c>
    </row>
    <row r="40" spans="1:6" x14ac:dyDescent="0.25">
      <c r="A40" s="66">
        <v>45292</v>
      </c>
      <c r="B40" s="256">
        <v>9.1021570000000001</v>
      </c>
      <c r="C40" s="258">
        <v>16.247999</v>
      </c>
      <c r="D40" s="256">
        <v>20.910768000000001</v>
      </c>
      <c r="E40" s="260">
        <v>39.838563000000001</v>
      </c>
      <c r="F40" s="262">
        <v>20.944915000000002</v>
      </c>
    </row>
    <row r="41" spans="1:6" x14ac:dyDescent="0.25">
      <c r="A41" s="66">
        <v>45323</v>
      </c>
      <c r="B41" s="256">
        <v>10.054180000000001</v>
      </c>
      <c r="C41" s="258">
        <v>17.952676</v>
      </c>
      <c r="D41" s="256">
        <v>10.600609</v>
      </c>
      <c r="E41" s="260">
        <v>8.9624810000000004</v>
      </c>
      <c r="F41" s="262">
        <v>4.2614559999999999</v>
      </c>
    </row>
    <row r="42" spans="1:6" x14ac:dyDescent="0.25">
      <c r="A42" s="66">
        <v>45352</v>
      </c>
      <c r="B42" s="256">
        <v>14.290570000000001</v>
      </c>
      <c r="C42" s="258">
        <v>18.188631000000001</v>
      </c>
      <c r="D42" s="256">
        <v>13.609966999999999</v>
      </c>
      <c r="E42" s="260">
        <v>40.857599</v>
      </c>
      <c r="F42" s="262">
        <v>6.2340489999999997</v>
      </c>
    </row>
    <row r="43" spans="1:6" x14ac:dyDescent="0.25">
      <c r="A43" s="66">
        <v>45383</v>
      </c>
      <c r="B43" s="256">
        <v>20.104044999999999</v>
      </c>
      <c r="C43" s="258">
        <v>14.561775000000001</v>
      </c>
      <c r="D43" s="256">
        <v>11.209981000000001</v>
      </c>
      <c r="E43" s="260">
        <v>152.17892800000001</v>
      </c>
      <c r="F43" s="262">
        <v>2.6861709999999999</v>
      </c>
    </row>
    <row r="44" spans="1:6" x14ac:dyDescent="0.25">
      <c r="A44" s="66">
        <v>45413</v>
      </c>
      <c r="B44" s="256">
        <v>15.90907</v>
      </c>
      <c r="C44" s="258">
        <v>10.626151999999999</v>
      </c>
      <c r="D44" s="256">
        <v>23.680527000000001</v>
      </c>
      <c r="E44" s="260">
        <v>178.12979000000001</v>
      </c>
      <c r="F44" s="262">
        <v>5.7006899999999998</v>
      </c>
    </row>
    <row r="45" spans="1:6" x14ac:dyDescent="0.25">
      <c r="A45" s="66">
        <v>45444</v>
      </c>
      <c r="B45" s="256">
        <v>15.865270000000001</v>
      </c>
      <c r="C45" s="258">
        <v>12.780604</v>
      </c>
      <c r="D45" s="256">
        <v>23.066846000000002</v>
      </c>
      <c r="E45" s="260">
        <v>37.384926</v>
      </c>
      <c r="F45" s="262">
        <v>5.435314</v>
      </c>
    </row>
    <row r="46" spans="1:6" x14ac:dyDescent="0.25">
      <c r="A46" s="66">
        <v>45474</v>
      </c>
      <c r="B46" s="256">
        <v>15.24958</v>
      </c>
      <c r="C46" s="258">
        <v>16.037057999999998</v>
      </c>
      <c r="D46" s="256">
        <v>20.972940000000001</v>
      </c>
      <c r="E46" s="260">
        <v>110.098021</v>
      </c>
      <c r="F46" s="262">
        <v>5.7046960000000002</v>
      </c>
    </row>
    <row r="47" spans="1:6" x14ac:dyDescent="0.25">
      <c r="A47" s="66">
        <v>45505</v>
      </c>
      <c r="B47" s="256">
        <v>12.881360000000001</v>
      </c>
      <c r="C47" s="258">
        <v>22.427429</v>
      </c>
      <c r="D47" s="256">
        <v>20.499309</v>
      </c>
      <c r="E47" s="260">
        <v>111.636456</v>
      </c>
      <c r="F47" s="262">
        <v>35.640653</v>
      </c>
    </row>
    <row r="48" spans="1:6" x14ac:dyDescent="0.25">
      <c r="A48" s="66">
        <v>45536</v>
      </c>
      <c r="B48" s="256">
        <v>12.454948</v>
      </c>
      <c r="C48" s="258">
        <v>9.5097919999999991</v>
      </c>
      <c r="D48" s="256">
        <v>12.163841</v>
      </c>
      <c r="E48" s="260">
        <v>154.257927</v>
      </c>
      <c r="F48" s="262">
        <v>36.505723000000003</v>
      </c>
    </row>
    <row r="49" spans="1:26" x14ac:dyDescent="0.25">
      <c r="A49" s="66">
        <v>45566</v>
      </c>
      <c r="B49" s="256">
        <v>15.13325</v>
      </c>
      <c r="C49" s="258">
        <v>13.359598</v>
      </c>
      <c r="D49" s="256">
        <v>13.180253</v>
      </c>
      <c r="E49" s="260">
        <v>98.141368</v>
      </c>
      <c r="F49" s="262">
        <v>36.272475999999997</v>
      </c>
    </row>
    <row r="50" spans="1:26" x14ac:dyDescent="0.25">
      <c r="A50" s="66">
        <v>45597</v>
      </c>
      <c r="B50" s="256">
        <v>8.9886470000000003</v>
      </c>
      <c r="C50" s="258">
        <v>10.776483000000001</v>
      </c>
      <c r="D50" s="256">
        <v>17.732181000000001</v>
      </c>
      <c r="E50" s="260">
        <v>111.758724</v>
      </c>
      <c r="F50" s="262">
        <v>20.047664000000001</v>
      </c>
    </row>
    <row r="51" spans="1:26" x14ac:dyDescent="0.25">
      <c r="A51" s="66">
        <v>45627</v>
      </c>
      <c r="B51" s="256">
        <v>13.848243</v>
      </c>
      <c r="C51" s="258">
        <v>17.653171</v>
      </c>
      <c r="D51" s="256">
        <v>25.092739000000002</v>
      </c>
      <c r="E51" s="260">
        <v>108.956031</v>
      </c>
      <c r="F51" s="262">
        <v>89.121326999999994</v>
      </c>
    </row>
    <row r="52" spans="1:26" x14ac:dyDescent="0.25">
      <c r="A52" s="66">
        <v>45658</v>
      </c>
      <c r="B52" s="331">
        <v>17.340800000000002</v>
      </c>
      <c r="C52" s="332">
        <v>19.625464999999998</v>
      </c>
      <c r="D52" s="331">
        <v>27.814318</v>
      </c>
      <c r="E52" s="333">
        <v>82.428753</v>
      </c>
      <c r="F52" s="334">
        <v>57.409433</v>
      </c>
    </row>
    <row r="53" spans="1:26" x14ac:dyDescent="0.25">
      <c r="A53" s="66">
        <v>45689</v>
      </c>
      <c r="B53" s="331">
        <v>17.794435</v>
      </c>
      <c r="C53" s="332">
        <v>13.777566999999999</v>
      </c>
      <c r="D53" s="331">
        <v>29.939886000000001</v>
      </c>
      <c r="E53" s="333">
        <v>34.750965000000001</v>
      </c>
      <c r="F53" s="334">
        <v>13.197331999999999</v>
      </c>
    </row>
    <row r="54" spans="1:26" ht="15.75" thickBot="1" x14ac:dyDescent="0.3">
      <c r="A54" s="66">
        <v>45717</v>
      </c>
      <c r="B54" s="257">
        <v>26.261804999999999</v>
      </c>
      <c r="C54" s="259">
        <v>16.368487999999999</v>
      </c>
      <c r="D54" s="257">
        <v>17.536297000000001</v>
      </c>
      <c r="E54" s="261">
        <v>88.201194000000001</v>
      </c>
      <c r="F54" s="263">
        <v>1.7630479999999999</v>
      </c>
    </row>
    <row r="55" spans="1:26" x14ac:dyDescent="0.25">
      <c r="A55" s="253"/>
      <c r="B55" s="63"/>
      <c r="C55" s="63"/>
      <c r="D55" s="63"/>
      <c r="E55" s="255"/>
      <c r="F55" s="255"/>
    </row>
    <row r="56" spans="1:26" x14ac:dyDescent="0.25">
      <c r="A56" s="1" t="s">
        <v>29</v>
      </c>
      <c r="B56" s="75"/>
      <c r="C56" s="75"/>
      <c r="D56" s="75"/>
    </row>
    <row r="57" spans="1:26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25">
      <c r="A62" s="76"/>
      <c r="B62" s="76"/>
      <c r="C62" s="76"/>
      <c r="D62" s="76"/>
      <c r="E62" s="76"/>
      <c r="F62" s="76"/>
      <c r="G62" s="76"/>
      <c r="H62" s="76"/>
      <c r="I62" s="186"/>
      <c r="J62" s="186"/>
      <c r="K62" s="18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25">
      <c r="A65" s="76"/>
      <c r="B65" s="76"/>
      <c r="C65" s="76"/>
      <c r="D65" s="76"/>
      <c r="E65" s="76"/>
      <c r="F65" s="76"/>
      <c r="G65" s="186"/>
      <c r="H65" s="186"/>
      <c r="I65" s="186"/>
      <c r="J65" s="186"/>
      <c r="K65" s="18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25">
      <c r="A66" s="76"/>
      <c r="B66" s="76"/>
      <c r="C66" s="76"/>
      <c r="D66" s="76"/>
      <c r="E66" s="76"/>
      <c r="F66" s="76"/>
      <c r="G66" s="186"/>
      <c r="H66" s="186"/>
      <c r="I66" s="186"/>
      <c r="J66" s="186"/>
      <c r="K66" s="18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25">
      <c r="A67" s="76"/>
      <c r="B67" s="76"/>
      <c r="C67" s="76"/>
      <c r="D67" s="76"/>
      <c r="E67" s="76"/>
      <c r="F67" s="76"/>
      <c r="G67" s="186"/>
      <c r="H67" s="186"/>
      <c r="I67" s="186"/>
      <c r="J67" s="186"/>
      <c r="K67" s="18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25">
      <c r="A68" s="76"/>
      <c r="B68" s="76"/>
      <c r="C68" s="76"/>
      <c r="D68" s="76"/>
      <c r="E68" s="76"/>
      <c r="F68" s="76"/>
      <c r="G68" s="186"/>
      <c r="H68" s="186"/>
      <c r="I68" s="186"/>
      <c r="J68" s="186"/>
      <c r="K68" s="18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25">
      <c r="A70" s="76"/>
      <c r="B70" s="76"/>
      <c r="C70" s="76"/>
      <c r="D70" s="76"/>
      <c r="E70" s="76"/>
      <c r="F70" s="76"/>
      <c r="G70" s="186"/>
      <c r="H70" s="186"/>
      <c r="I70" s="186"/>
      <c r="J70" s="186"/>
      <c r="K70" s="186"/>
      <c r="L70" s="18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25">
      <c r="A71" s="76"/>
      <c r="B71" s="77"/>
      <c r="C71" s="77"/>
      <c r="D71" s="77"/>
      <c r="G71" s="186"/>
      <c r="H71" s="186"/>
      <c r="I71" s="186"/>
      <c r="J71" s="186"/>
      <c r="K71" s="186"/>
      <c r="L71" s="186"/>
    </row>
    <row r="72" spans="1:26" x14ac:dyDescent="0.25">
      <c r="A72" s="76"/>
      <c r="B72" s="77"/>
      <c r="C72" s="77"/>
      <c r="D72" s="77"/>
      <c r="G72" s="186"/>
      <c r="H72" s="186"/>
      <c r="I72" s="186"/>
      <c r="J72" s="186"/>
      <c r="K72" s="186"/>
      <c r="L72" s="186"/>
    </row>
    <row r="73" spans="1:26" x14ac:dyDescent="0.25">
      <c r="A73" s="76"/>
      <c r="B73" s="77"/>
      <c r="C73" s="77"/>
      <c r="D73" s="77"/>
    </row>
    <row r="74" spans="1:26" x14ac:dyDescent="0.25">
      <c r="A74" s="76"/>
      <c r="B74" s="77"/>
      <c r="C74" s="77"/>
      <c r="D74" s="77"/>
    </row>
    <row r="75" spans="1:26" x14ac:dyDescent="0.25">
      <c r="A75" s="76"/>
      <c r="B75" s="77"/>
      <c r="C75" s="77"/>
      <c r="D75" s="77"/>
    </row>
    <row r="76" spans="1:26" x14ac:dyDescent="0.25">
      <c r="A76" s="76"/>
      <c r="B76" s="77"/>
      <c r="C76" s="77"/>
      <c r="D76" s="77"/>
    </row>
    <row r="77" spans="1:26" x14ac:dyDescent="0.25">
      <c r="A77" s="76"/>
      <c r="B77" s="77"/>
      <c r="C77" s="77"/>
      <c r="D77" s="77"/>
    </row>
    <row r="78" spans="1:26" x14ac:dyDescent="0.25">
      <c r="A78" s="76"/>
      <c r="B78" s="77"/>
      <c r="C78" s="77"/>
      <c r="D78" s="77"/>
    </row>
    <row r="79" spans="1:26" x14ac:dyDescent="0.25">
      <c r="A79" s="76"/>
      <c r="B79" s="77"/>
      <c r="C79" s="77"/>
      <c r="D79" s="77"/>
    </row>
    <row r="80" spans="1:26" x14ac:dyDescent="0.25">
      <c r="A80" s="76"/>
      <c r="B80" s="77"/>
      <c r="C80" s="77"/>
      <c r="D80" s="77"/>
    </row>
    <row r="81" spans="1:4" x14ac:dyDescent="0.25">
      <c r="A81" s="76"/>
      <c r="B81" s="77"/>
      <c r="C81" s="77"/>
      <c r="D81" s="77"/>
    </row>
    <row r="82" spans="1:4" x14ac:dyDescent="0.25">
      <c r="A82" s="76"/>
      <c r="B82" s="77"/>
      <c r="C82" s="77"/>
      <c r="D82" s="77"/>
    </row>
    <row r="83" spans="1:4" x14ac:dyDescent="0.25">
      <c r="A83" s="76"/>
      <c r="B83" s="77"/>
      <c r="C83" s="77"/>
      <c r="D83" s="77"/>
    </row>
    <row r="84" spans="1:4" x14ac:dyDescent="0.25">
      <c r="A84" s="76"/>
      <c r="B84" s="77"/>
      <c r="C84" s="77"/>
      <c r="D84" s="77"/>
    </row>
    <row r="85" spans="1:4" x14ac:dyDescent="0.25">
      <c r="A85" s="76"/>
      <c r="B85" s="77"/>
      <c r="C85" s="77"/>
      <c r="D85" s="77"/>
    </row>
    <row r="86" spans="1:4" x14ac:dyDescent="0.25">
      <c r="A86" s="76"/>
      <c r="B86" s="77"/>
      <c r="C86" s="77"/>
      <c r="D86" s="77"/>
    </row>
    <row r="87" spans="1:4" x14ac:dyDescent="0.25">
      <c r="A87" s="76"/>
      <c r="B87" s="77"/>
      <c r="C87" s="77"/>
      <c r="D87" s="77"/>
    </row>
    <row r="88" spans="1:4" x14ac:dyDescent="0.25">
      <c r="A88" s="76"/>
      <c r="B88" s="77"/>
      <c r="C88" s="77"/>
      <c r="D88" s="77"/>
    </row>
    <row r="89" spans="1:4" x14ac:dyDescent="0.25">
      <c r="A89" s="76"/>
      <c r="B89" s="77"/>
      <c r="C89" s="77"/>
      <c r="D89" s="77"/>
    </row>
    <row r="90" spans="1:4" x14ac:dyDescent="0.25">
      <c r="A90" s="76"/>
      <c r="B90" s="77"/>
      <c r="C90" s="77"/>
      <c r="D90" s="77"/>
    </row>
    <row r="91" spans="1:4" x14ac:dyDescent="0.25">
      <c r="A91" s="76"/>
      <c r="B91" s="77"/>
      <c r="C91" s="77"/>
      <c r="D91" s="77"/>
    </row>
    <row r="92" spans="1:4" x14ac:dyDescent="0.25">
      <c r="A92" s="76"/>
      <c r="B92" s="77"/>
      <c r="C92" s="77"/>
      <c r="D92" s="77"/>
    </row>
    <row r="93" spans="1:4" x14ac:dyDescent="0.25">
      <c r="A93" s="76"/>
      <c r="B93" s="77"/>
      <c r="C93" s="77"/>
      <c r="D93" s="77"/>
    </row>
    <row r="94" spans="1:4" x14ac:dyDescent="0.25">
      <c r="A94" s="76"/>
      <c r="B94" s="77"/>
      <c r="C94" s="77"/>
      <c r="D94" s="77"/>
    </row>
    <row r="95" spans="1:4" x14ac:dyDescent="0.25">
      <c r="A95" s="76"/>
      <c r="B95" s="77"/>
      <c r="C95" s="77"/>
      <c r="D95" s="77"/>
    </row>
    <row r="96" spans="1:4" x14ac:dyDescent="0.25">
      <c r="A96" s="76"/>
      <c r="B96" s="77"/>
      <c r="C96" s="77"/>
      <c r="D96" s="77"/>
    </row>
    <row r="97" spans="1:4" x14ac:dyDescent="0.25">
      <c r="A97" s="76"/>
      <c r="B97" s="77"/>
      <c r="C97" s="77"/>
      <c r="D97" s="77"/>
    </row>
    <row r="98" spans="1:4" x14ac:dyDescent="0.25">
      <c r="A98" s="76"/>
      <c r="B98" s="77"/>
      <c r="C98" s="77"/>
      <c r="D98" s="77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98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73" t="s">
        <v>84</v>
      </c>
      <c r="B1" s="373"/>
      <c r="C1" s="229" t="s">
        <v>125</v>
      </c>
    </row>
    <row r="2" spans="1:3" ht="12" customHeight="1" thickBot="1" x14ac:dyDescent="0.3">
      <c r="A2" s="78"/>
      <c r="B2" s="78"/>
    </row>
    <row r="3" spans="1:3" ht="15.75" thickBot="1" x14ac:dyDescent="0.3">
      <c r="A3" s="83"/>
      <c r="B3" s="84" t="s">
        <v>79</v>
      </c>
    </row>
    <row r="4" spans="1:3" x14ac:dyDescent="0.25">
      <c r="A4" s="81">
        <v>44197</v>
      </c>
      <c r="B4" s="82">
        <v>123.331288</v>
      </c>
    </row>
    <row r="5" spans="1:3" x14ac:dyDescent="0.25">
      <c r="A5" s="79">
        <v>44229</v>
      </c>
      <c r="B5" s="64">
        <v>62.453560000000003</v>
      </c>
    </row>
    <row r="6" spans="1:3" x14ac:dyDescent="0.25">
      <c r="A6" s="79">
        <v>44261</v>
      </c>
      <c r="B6" s="64">
        <v>107.089061</v>
      </c>
    </row>
    <row r="7" spans="1:3" x14ac:dyDescent="0.25">
      <c r="A7" s="79">
        <v>44293</v>
      </c>
      <c r="B7" s="64">
        <v>60.38165</v>
      </c>
    </row>
    <row r="8" spans="1:3" x14ac:dyDescent="0.25">
      <c r="A8" s="79">
        <v>44325</v>
      </c>
      <c r="B8" s="64">
        <v>31.274208999999999</v>
      </c>
    </row>
    <row r="9" spans="1:3" x14ac:dyDescent="0.25">
      <c r="A9" s="79">
        <v>44357</v>
      </c>
      <c r="B9" s="64">
        <v>48.434646999999998</v>
      </c>
    </row>
    <row r="10" spans="1:3" x14ac:dyDescent="0.25">
      <c r="A10" s="79">
        <v>44389</v>
      </c>
      <c r="B10" s="64">
        <v>2.0926559999999998</v>
      </c>
    </row>
    <row r="11" spans="1:3" x14ac:dyDescent="0.25">
      <c r="A11" s="79">
        <v>44421</v>
      </c>
      <c r="B11" s="64">
        <v>5.934158</v>
      </c>
    </row>
    <row r="12" spans="1:3" x14ac:dyDescent="0.25">
      <c r="A12" s="79">
        <v>44453</v>
      </c>
      <c r="B12" s="64">
        <v>5.938091</v>
      </c>
    </row>
    <row r="13" spans="1:3" x14ac:dyDescent="0.25">
      <c r="A13" s="79">
        <v>44485</v>
      </c>
      <c r="B13" s="64">
        <v>18.246742000000001</v>
      </c>
    </row>
    <row r="14" spans="1:3" x14ac:dyDescent="0.25">
      <c r="A14" s="79">
        <v>44517</v>
      </c>
      <c r="B14" s="64">
        <v>56.545217999999998</v>
      </c>
    </row>
    <row r="15" spans="1:3" x14ac:dyDescent="0.25">
      <c r="A15" s="79">
        <v>44549</v>
      </c>
      <c r="B15" s="64">
        <v>60.757606000000003</v>
      </c>
    </row>
    <row r="16" spans="1:3" x14ac:dyDescent="0.25">
      <c r="A16" s="79">
        <v>44562</v>
      </c>
      <c r="B16" s="64">
        <v>45.939785000000001</v>
      </c>
    </row>
    <row r="17" spans="1:2" x14ac:dyDescent="0.25">
      <c r="A17" s="79">
        <v>44594</v>
      </c>
      <c r="B17" s="64">
        <v>30.608516999999999</v>
      </c>
    </row>
    <row r="18" spans="1:2" x14ac:dyDescent="0.25">
      <c r="A18" s="79">
        <v>44626</v>
      </c>
      <c r="B18" s="64">
        <v>42.29533</v>
      </c>
    </row>
    <row r="19" spans="1:2" x14ac:dyDescent="0.25">
      <c r="A19" s="79">
        <v>44658</v>
      </c>
      <c r="B19" s="64">
        <v>33.281649999999999</v>
      </c>
    </row>
    <row r="20" spans="1:2" x14ac:dyDescent="0.25">
      <c r="A20" s="79">
        <v>44690</v>
      </c>
      <c r="B20" s="64">
        <v>22.339556999999999</v>
      </c>
    </row>
    <row r="21" spans="1:2" x14ac:dyDescent="0.25">
      <c r="A21" s="79">
        <v>44722</v>
      </c>
      <c r="B21" s="64">
        <v>11.888704000000001</v>
      </c>
    </row>
    <row r="22" spans="1:2" x14ac:dyDescent="0.25">
      <c r="A22" s="79">
        <v>44754</v>
      </c>
      <c r="B22" s="64">
        <v>27.262633999999998</v>
      </c>
    </row>
    <row r="23" spans="1:2" x14ac:dyDescent="0.25">
      <c r="A23" s="79">
        <v>44786</v>
      </c>
      <c r="B23" s="64">
        <v>47.908549000000001</v>
      </c>
    </row>
    <row r="24" spans="1:2" x14ac:dyDescent="0.25">
      <c r="A24" s="79">
        <v>44818</v>
      </c>
      <c r="B24" s="64">
        <v>55.835385000000002</v>
      </c>
    </row>
    <row r="25" spans="1:2" x14ac:dyDescent="0.25">
      <c r="A25" s="79">
        <v>44850</v>
      </c>
      <c r="B25" s="64">
        <v>45.764592999999998</v>
      </c>
    </row>
    <row r="26" spans="1:2" x14ac:dyDescent="0.25">
      <c r="A26" s="79">
        <v>44882</v>
      </c>
      <c r="B26" s="64">
        <v>31.159382999999998</v>
      </c>
    </row>
    <row r="27" spans="1:2" x14ac:dyDescent="0.25">
      <c r="A27" s="79">
        <v>44914</v>
      </c>
      <c r="B27" s="64">
        <v>65.768764000000004</v>
      </c>
    </row>
    <row r="28" spans="1:2" x14ac:dyDescent="0.25">
      <c r="A28" s="79">
        <v>44927</v>
      </c>
      <c r="B28" s="64">
        <v>61.377298000000003</v>
      </c>
    </row>
    <row r="29" spans="1:2" x14ac:dyDescent="0.25">
      <c r="A29" s="79">
        <v>44959</v>
      </c>
      <c r="B29" s="64">
        <v>64.891389000000004</v>
      </c>
    </row>
    <row r="30" spans="1:2" x14ac:dyDescent="0.25">
      <c r="A30" s="79">
        <v>44991</v>
      </c>
      <c r="B30" s="64">
        <v>99.223451999999995</v>
      </c>
    </row>
    <row r="31" spans="1:2" x14ac:dyDescent="0.25">
      <c r="A31" s="79">
        <v>45023</v>
      </c>
      <c r="B31" s="64">
        <v>56.764468999999998</v>
      </c>
    </row>
    <row r="32" spans="1:2" x14ac:dyDescent="0.25">
      <c r="A32" s="79">
        <v>45054</v>
      </c>
      <c r="B32" s="64">
        <v>89.028233999999998</v>
      </c>
    </row>
    <row r="33" spans="1:2" x14ac:dyDescent="0.25">
      <c r="A33" s="79">
        <v>45086</v>
      </c>
      <c r="B33" s="64">
        <v>41.661306000000003</v>
      </c>
    </row>
    <row r="34" spans="1:2" x14ac:dyDescent="0.25">
      <c r="A34" s="79">
        <v>45117</v>
      </c>
      <c r="B34" s="64">
        <v>19.623083000000001</v>
      </c>
    </row>
    <row r="35" spans="1:2" x14ac:dyDescent="0.25">
      <c r="A35" s="79">
        <v>45149</v>
      </c>
      <c r="B35" s="64">
        <v>31.200365999999999</v>
      </c>
    </row>
    <row r="36" spans="1:2" x14ac:dyDescent="0.25">
      <c r="A36" s="79">
        <v>45181</v>
      </c>
      <c r="B36" s="64">
        <v>35.557898999999999</v>
      </c>
    </row>
    <row r="37" spans="1:2" x14ac:dyDescent="0.25">
      <c r="A37" s="79">
        <v>45200</v>
      </c>
      <c r="B37" s="64">
        <v>55.877457</v>
      </c>
    </row>
    <row r="38" spans="1:2" x14ac:dyDescent="0.25">
      <c r="A38" s="79">
        <v>45231</v>
      </c>
      <c r="B38" s="64">
        <v>40.483280999999998</v>
      </c>
    </row>
    <row r="39" spans="1:2" x14ac:dyDescent="0.25">
      <c r="A39" s="79">
        <v>45261</v>
      </c>
      <c r="B39" s="64">
        <v>57.188158000000001</v>
      </c>
    </row>
    <row r="40" spans="1:2" x14ac:dyDescent="0.25">
      <c r="A40" s="79">
        <v>45292</v>
      </c>
      <c r="B40" s="64">
        <v>39.710512999999999</v>
      </c>
    </row>
    <row r="41" spans="1:2" x14ac:dyDescent="0.25">
      <c r="A41" s="79">
        <v>45323</v>
      </c>
      <c r="B41" s="64">
        <v>42.631194000000001</v>
      </c>
    </row>
    <row r="42" spans="1:2" x14ac:dyDescent="0.25">
      <c r="A42" s="79">
        <v>45352</v>
      </c>
      <c r="B42" s="64">
        <v>39.430345000000003</v>
      </c>
    </row>
    <row r="43" spans="1:2" x14ac:dyDescent="0.25">
      <c r="A43" s="79">
        <v>45383</v>
      </c>
      <c r="B43" s="64">
        <v>21.131397</v>
      </c>
    </row>
    <row r="44" spans="1:2" x14ac:dyDescent="0.25">
      <c r="A44" s="79">
        <v>45413</v>
      </c>
      <c r="B44" s="64">
        <v>30.083494999999999</v>
      </c>
    </row>
    <row r="45" spans="1:2" x14ac:dyDescent="0.25">
      <c r="A45" s="269">
        <v>45444</v>
      </c>
      <c r="B45" s="270">
        <v>50.157196999999996</v>
      </c>
    </row>
    <row r="46" spans="1:2" x14ac:dyDescent="0.25">
      <c r="A46" s="269">
        <v>45474</v>
      </c>
      <c r="B46" s="270">
        <v>70.420286000000004</v>
      </c>
    </row>
    <row r="47" spans="1:2" x14ac:dyDescent="0.25">
      <c r="A47" s="269">
        <v>45505</v>
      </c>
      <c r="B47" s="270">
        <v>73.165661</v>
      </c>
    </row>
    <row r="48" spans="1:2" x14ac:dyDescent="0.25">
      <c r="A48" s="269">
        <v>45536</v>
      </c>
      <c r="B48" s="270">
        <v>49.917290000000001</v>
      </c>
    </row>
    <row r="49" spans="1:16" x14ac:dyDescent="0.25">
      <c r="A49" s="269">
        <v>45566</v>
      </c>
      <c r="B49" s="270">
        <v>53.518951999999999</v>
      </c>
    </row>
    <row r="50" spans="1:16" x14ac:dyDescent="0.25">
      <c r="A50" s="269">
        <v>45597</v>
      </c>
      <c r="B50" s="270">
        <v>42.675578999999999</v>
      </c>
    </row>
    <row r="51" spans="1:16" x14ac:dyDescent="0.25">
      <c r="A51" s="269">
        <v>45627</v>
      </c>
      <c r="B51" s="270">
        <v>70.064188000000001</v>
      </c>
    </row>
    <row r="52" spans="1:16" x14ac:dyDescent="0.25">
      <c r="A52" s="269">
        <v>45658</v>
      </c>
      <c r="B52" s="270">
        <v>70.561474000000004</v>
      </c>
    </row>
    <row r="53" spans="1:16" x14ac:dyDescent="0.25">
      <c r="A53" s="269">
        <v>45689</v>
      </c>
      <c r="B53" s="270">
        <v>73.573931999999999</v>
      </c>
    </row>
    <row r="54" spans="1:16" ht="15.75" thickBot="1" x14ac:dyDescent="0.3">
      <c r="A54" s="296">
        <v>45717</v>
      </c>
      <c r="B54" s="80">
        <v>74.487260000000006</v>
      </c>
    </row>
    <row r="55" spans="1:16" x14ac:dyDescent="0.25">
      <c r="A55" s="253"/>
      <c r="B55" s="32"/>
    </row>
    <row r="56" spans="1:16" x14ac:dyDescent="0.25">
      <c r="A56" s="1" t="s">
        <v>29</v>
      </c>
    </row>
    <row r="57" spans="1:16" x14ac:dyDescent="0.25">
      <c r="A57" s="76"/>
      <c r="B57" s="289"/>
    </row>
    <row r="58" spans="1:16" x14ac:dyDescent="0.25">
      <c r="A58" s="76"/>
      <c r="B58" s="18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6" x14ac:dyDescent="0.25">
      <c r="A59" s="76"/>
      <c r="B59" s="186"/>
      <c r="C59" s="186"/>
      <c r="M59" s="76"/>
      <c r="N59" s="76"/>
      <c r="O59" s="76"/>
      <c r="P59" s="76"/>
    </row>
    <row r="60" spans="1:16" x14ac:dyDescent="0.25">
      <c r="A60" s="76"/>
      <c r="B60" s="186"/>
      <c r="C60" s="186"/>
      <c r="M60" s="76"/>
      <c r="N60" s="76"/>
      <c r="O60" s="76"/>
      <c r="P60" s="76"/>
    </row>
    <row r="61" spans="1:16" x14ac:dyDescent="0.25">
      <c r="A61" s="76"/>
      <c r="B61" s="186"/>
      <c r="C61" s="186"/>
      <c r="M61" s="76"/>
      <c r="N61" s="76"/>
      <c r="O61" s="76"/>
      <c r="P61" s="76"/>
    </row>
    <row r="62" spans="1:16" x14ac:dyDescent="0.25">
      <c r="A62" s="76"/>
      <c r="M62" s="76"/>
      <c r="N62" s="76"/>
      <c r="O62" s="76"/>
      <c r="P62" s="76"/>
    </row>
    <row r="63" spans="1:16" x14ac:dyDescent="0.25">
      <c r="A63" s="76"/>
      <c r="M63" s="76"/>
      <c r="N63" s="76"/>
      <c r="O63" s="76"/>
      <c r="P63" s="76"/>
    </row>
    <row r="64" spans="1:16" x14ac:dyDescent="0.25">
      <c r="A64" s="76"/>
      <c r="M64" s="76"/>
      <c r="N64" s="76"/>
      <c r="O64" s="76"/>
      <c r="P64" s="76"/>
    </row>
    <row r="65" spans="1:16" x14ac:dyDescent="0.25">
      <c r="A65" s="76"/>
      <c r="M65" s="76"/>
      <c r="N65" s="76"/>
      <c r="O65" s="76"/>
      <c r="P65" s="76"/>
    </row>
    <row r="66" spans="1:16" x14ac:dyDescent="0.25">
      <c r="A66" s="76"/>
      <c r="M66" s="76"/>
      <c r="N66" s="76"/>
      <c r="O66" s="76"/>
      <c r="P66" s="76"/>
    </row>
    <row r="67" spans="1:16" x14ac:dyDescent="0.25">
      <c r="A67" s="76"/>
      <c r="M67" s="76"/>
      <c r="N67" s="76"/>
      <c r="O67" s="76"/>
      <c r="P67" s="76"/>
    </row>
    <row r="68" spans="1:16" x14ac:dyDescent="0.25">
      <c r="A68" s="76"/>
      <c r="M68" s="76"/>
      <c r="N68" s="76"/>
      <c r="O68" s="76"/>
      <c r="P68" s="76"/>
    </row>
    <row r="69" spans="1:16" x14ac:dyDescent="0.25">
      <c r="A69" s="76"/>
      <c r="M69" s="76"/>
      <c r="N69" s="76"/>
      <c r="O69" s="76"/>
      <c r="P69" s="76"/>
    </row>
    <row r="70" spans="1:16" x14ac:dyDescent="0.25">
      <c r="A70" s="76"/>
    </row>
    <row r="71" spans="1:16" x14ac:dyDescent="0.25">
      <c r="A71" s="76"/>
    </row>
    <row r="72" spans="1:16" x14ac:dyDescent="0.25">
      <c r="A72" s="76"/>
    </row>
    <row r="73" spans="1:16" x14ac:dyDescent="0.25">
      <c r="A73" s="76"/>
    </row>
    <row r="74" spans="1:16" x14ac:dyDescent="0.25">
      <c r="A74" s="76"/>
    </row>
    <row r="75" spans="1:16" x14ac:dyDescent="0.25">
      <c r="A75" s="76"/>
    </row>
    <row r="76" spans="1:16" x14ac:dyDescent="0.25">
      <c r="A76" s="76"/>
    </row>
    <row r="77" spans="1:16" x14ac:dyDescent="0.25">
      <c r="A77" s="76"/>
    </row>
    <row r="78" spans="1:16" x14ac:dyDescent="0.25">
      <c r="A78" s="76"/>
    </row>
    <row r="79" spans="1:16" x14ac:dyDescent="0.25">
      <c r="A79" s="76"/>
    </row>
    <row r="80" spans="1:16" x14ac:dyDescent="0.25">
      <c r="A80" s="76"/>
    </row>
    <row r="81" spans="1:1" x14ac:dyDescent="0.25">
      <c r="A81" s="76"/>
    </row>
    <row r="82" spans="1:1" x14ac:dyDescent="0.25">
      <c r="A82" s="76"/>
    </row>
    <row r="83" spans="1:1" x14ac:dyDescent="0.25">
      <c r="A83" s="76"/>
    </row>
    <row r="84" spans="1:1" x14ac:dyDescent="0.25">
      <c r="A84" s="76"/>
    </row>
    <row r="85" spans="1:1" x14ac:dyDescent="0.25">
      <c r="A85" s="76"/>
    </row>
    <row r="86" spans="1:1" x14ac:dyDescent="0.25">
      <c r="A86" s="76"/>
    </row>
    <row r="87" spans="1:1" x14ac:dyDescent="0.25">
      <c r="A87" s="76"/>
    </row>
    <row r="88" spans="1:1" x14ac:dyDescent="0.25">
      <c r="A88" s="76"/>
    </row>
    <row r="89" spans="1:1" x14ac:dyDescent="0.25">
      <c r="A89" s="76"/>
    </row>
    <row r="90" spans="1:1" x14ac:dyDescent="0.25">
      <c r="A90" s="76"/>
    </row>
    <row r="91" spans="1:1" x14ac:dyDescent="0.25">
      <c r="A91" s="76"/>
    </row>
    <row r="92" spans="1:1" x14ac:dyDescent="0.25">
      <c r="A92" s="76"/>
    </row>
    <row r="93" spans="1:1" x14ac:dyDescent="0.25">
      <c r="A93" s="76"/>
    </row>
    <row r="94" spans="1:1" x14ac:dyDescent="0.25">
      <c r="A94" s="76"/>
    </row>
    <row r="95" spans="1:1" x14ac:dyDescent="0.25">
      <c r="A95" s="76"/>
    </row>
    <row r="96" spans="1:1" x14ac:dyDescent="0.25">
      <c r="A96" s="76"/>
    </row>
    <row r="97" spans="1:1" x14ac:dyDescent="0.25">
      <c r="A97" s="76"/>
    </row>
    <row r="98" spans="1:1" x14ac:dyDescent="0.25">
      <c r="A98" s="76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6"/>
  <sheetViews>
    <sheetView showGridLines="0" zoomScaleNormal="10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73" t="s">
        <v>158</v>
      </c>
      <c r="B1" s="373"/>
      <c r="C1" s="373"/>
      <c r="D1" s="229" t="s">
        <v>125</v>
      </c>
    </row>
    <row r="2" spans="1:4" ht="15.75" thickBot="1" x14ac:dyDescent="0.3"/>
    <row r="3" spans="1:4" ht="45.75" thickBot="1" x14ac:dyDescent="0.3">
      <c r="A3" s="11"/>
      <c r="B3" s="93" t="s">
        <v>157</v>
      </c>
      <c r="C3" s="22" t="s">
        <v>159</v>
      </c>
    </row>
    <row r="4" spans="1:4" x14ac:dyDescent="0.25">
      <c r="A4" s="90">
        <v>44197</v>
      </c>
      <c r="B4" s="91">
        <v>0.335543164</v>
      </c>
      <c r="C4" s="92">
        <v>116</v>
      </c>
    </row>
    <row r="5" spans="1:4" x14ac:dyDescent="0.25">
      <c r="A5" s="86">
        <v>44229</v>
      </c>
      <c r="B5" s="88">
        <v>0.35692797799999998</v>
      </c>
      <c r="C5" s="87">
        <v>116</v>
      </c>
    </row>
    <row r="6" spans="1:4" x14ac:dyDescent="0.25">
      <c r="A6" s="86">
        <v>44261</v>
      </c>
      <c r="B6" s="88">
        <v>0.34259794799999999</v>
      </c>
      <c r="C6" s="87">
        <v>115</v>
      </c>
    </row>
    <row r="7" spans="1:4" x14ac:dyDescent="0.25">
      <c r="A7" s="86">
        <v>44293</v>
      </c>
      <c r="B7" s="88">
        <v>0.35626659199999999</v>
      </c>
      <c r="C7" s="87">
        <v>115</v>
      </c>
    </row>
    <row r="8" spans="1:4" x14ac:dyDescent="0.25">
      <c r="A8" s="86">
        <v>44325</v>
      </c>
      <c r="B8" s="88">
        <v>0.380517412</v>
      </c>
      <c r="C8" s="87">
        <v>116.8125</v>
      </c>
    </row>
    <row r="9" spans="1:4" x14ac:dyDescent="0.25">
      <c r="A9" s="86">
        <v>44357</v>
      </c>
      <c r="B9" s="88">
        <v>0.38382434199999999</v>
      </c>
      <c r="C9" s="87">
        <v>120</v>
      </c>
    </row>
    <row r="10" spans="1:4" x14ac:dyDescent="0.25">
      <c r="A10" s="86">
        <v>44389</v>
      </c>
      <c r="B10" s="88">
        <v>0.39021773999999998</v>
      </c>
      <c r="C10" s="87">
        <v>133.625</v>
      </c>
    </row>
    <row r="11" spans="1:4" x14ac:dyDescent="0.25">
      <c r="A11" s="86">
        <v>44421</v>
      </c>
      <c r="B11" s="88">
        <v>0.42945997600000002</v>
      </c>
      <c r="C11" s="87">
        <v>144.22222222222223</v>
      </c>
    </row>
    <row r="12" spans="1:4" x14ac:dyDescent="0.25">
      <c r="A12" s="86">
        <v>44453</v>
      </c>
      <c r="B12" s="88">
        <v>0.43166459600000001</v>
      </c>
      <c r="C12" s="87">
        <v>122</v>
      </c>
    </row>
    <row r="13" spans="1:4" x14ac:dyDescent="0.25">
      <c r="A13" s="86">
        <v>44485</v>
      </c>
      <c r="B13" s="88">
        <v>0.42416888800000002</v>
      </c>
      <c r="C13" s="87">
        <v>134.22222222222223</v>
      </c>
    </row>
    <row r="14" spans="1:4" x14ac:dyDescent="0.25">
      <c r="A14" s="86">
        <v>44517</v>
      </c>
      <c r="B14" s="88">
        <v>0.42813720399999999</v>
      </c>
      <c r="C14" s="87">
        <v>154</v>
      </c>
    </row>
    <row r="15" spans="1:4" x14ac:dyDescent="0.25">
      <c r="A15" s="86">
        <v>44549</v>
      </c>
      <c r="B15" s="88">
        <v>0.415350408</v>
      </c>
      <c r="C15" s="87">
        <v>135.43478260869566</v>
      </c>
    </row>
    <row r="16" spans="1:4" x14ac:dyDescent="0.25">
      <c r="A16" s="86">
        <v>44562</v>
      </c>
      <c r="B16" s="88">
        <v>0.401681764</v>
      </c>
      <c r="C16" s="87">
        <v>139.55555555555554</v>
      </c>
    </row>
    <row r="17" spans="1:3" x14ac:dyDescent="0.25">
      <c r="A17" s="86">
        <v>44594</v>
      </c>
      <c r="B17" s="88">
        <v>0.393745132</v>
      </c>
      <c r="C17" s="87">
        <v>144.77777777777777</v>
      </c>
    </row>
    <row r="18" spans="1:3" x14ac:dyDescent="0.25">
      <c r="A18" s="86">
        <v>44626</v>
      </c>
      <c r="B18" s="88">
        <v>0.41998011000000002</v>
      </c>
      <c r="C18" s="87">
        <v>178.57142857142858</v>
      </c>
    </row>
    <row r="19" spans="1:3" x14ac:dyDescent="0.25">
      <c r="A19" s="86">
        <v>44658</v>
      </c>
      <c r="B19" s="88">
        <v>0.43342829199999999</v>
      </c>
      <c r="C19" s="87">
        <v>224.11764705882354</v>
      </c>
    </row>
    <row r="20" spans="1:3" x14ac:dyDescent="0.25">
      <c r="A20" s="86">
        <v>44690</v>
      </c>
      <c r="B20" s="88">
        <v>0.42879858999999998</v>
      </c>
      <c r="C20" s="87">
        <v>261.1875</v>
      </c>
    </row>
    <row r="21" spans="1:3" x14ac:dyDescent="0.25">
      <c r="A21" s="86">
        <v>44722</v>
      </c>
      <c r="B21" s="88">
        <v>0.41777549000000003</v>
      </c>
      <c r="C21" s="87">
        <v>319.38095238095241</v>
      </c>
    </row>
    <row r="22" spans="1:3" x14ac:dyDescent="0.25">
      <c r="A22" s="86">
        <v>44754</v>
      </c>
      <c r="B22" s="88">
        <v>0.40278407399999999</v>
      </c>
      <c r="C22" s="87">
        <v>337.33333333333331</v>
      </c>
    </row>
    <row r="23" spans="1:3" x14ac:dyDescent="0.25">
      <c r="A23" s="86">
        <v>44786</v>
      </c>
      <c r="B23" s="88">
        <v>0.39352467000000002</v>
      </c>
      <c r="C23" s="87">
        <v>298.86363636363637</v>
      </c>
    </row>
    <row r="24" spans="1:3" x14ac:dyDescent="0.25">
      <c r="A24" s="86">
        <v>44818</v>
      </c>
      <c r="B24" s="88">
        <v>0.39065866399999999</v>
      </c>
      <c r="C24" s="87">
        <v>277.04545454545456</v>
      </c>
    </row>
    <row r="25" spans="1:3" x14ac:dyDescent="0.25">
      <c r="A25" s="86">
        <v>44850</v>
      </c>
      <c r="B25" s="88">
        <v>0.38691080999999999</v>
      </c>
      <c r="C25" s="87">
        <v>263.15789473684208</v>
      </c>
    </row>
    <row r="26" spans="1:3" x14ac:dyDescent="0.25">
      <c r="A26" s="86">
        <v>44882</v>
      </c>
      <c r="B26" s="88">
        <v>0.40741377600000001</v>
      </c>
      <c r="C26" s="87">
        <v>237.61904761904762</v>
      </c>
    </row>
    <row r="27" spans="1:3" x14ac:dyDescent="0.25">
      <c r="A27" s="86">
        <v>44914</v>
      </c>
      <c r="B27" s="88">
        <v>0.41733456600000002</v>
      </c>
      <c r="C27" s="87">
        <v>227</v>
      </c>
    </row>
    <row r="28" spans="1:3" x14ac:dyDescent="0.25">
      <c r="A28" s="86">
        <v>44927</v>
      </c>
      <c r="B28" s="88">
        <v>0.41601179399999999</v>
      </c>
      <c r="C28" s="87">
        <v>225</v>
      </c>
    </row>
    <row r="29" spans="1:3" x14ac:dyDescent="0.25">
      <c r="A29" s="86">
        <v>44959</v>
      </c>
      <c r="B29" s="88">
        <v>0.44599462600000001</v>
      </c>
      <c r="C29" s="87">
        <v>225.15</v>
      </c>
    </row>
    <row r="30" spans="1:3" x14ac:dyDescent="0.25">
      <c r="A30" s="86">
        <v>44991</v>
      </c>
      <c r="B30" s="88">
        <v>0.452388024</v>
      </c>
      <c r="C30" s="87">
        <v>211.59090909090909</v>
      </c>
    </row>
    <row r="31" spans="1:3" x14ac:dyDescent="0.25">
      <c r="A31" s="86">
        <v>45023</v>
      </c>
      <c r="B31" s="88">
        <v>0.52932926199999997</v>
      </c>
      <c r="C31" s="87">
        <v>221.25</v>
      </c>
    </row>
    <row r="32" spans="1:3" x14ac:dyDescent="0.25">
      <c r="A32" s="86">
        <v>45054</v>
      </c>
      <c r="B32" s="88">
        <v>0.55997348000000002</v>
      </c>
      <c r="C32" s="87">
        <v>255.9047619047619</v>
      </c>
    </row>
    <row r="33" spans="1:3" x14ac:dyDescent="0.25">
      <c r="A33" s="86">
        <v>45086</v>
      </c>
      <c r="B33" s="88">
        <v>0.54211605799999996</v>
      </c>
      <c r="C33" s="87">
        <v>236.25</v>
      </c>
    </row>
    <row r="34" spans="1:3" x14ac:dyDescent="0.25">
      <c r="A34" s="86">
        <v>45117</v>
      </c>
      <c r="B34" s="88">
        <v>0.52117216799999999</v>
      </c>
      <c r="C34" s="87">
        <v>237.36842105263159</v>
      </c>
    </row>
    <row r="35" spans="1:3" x14ac:dyDescent="0.25">
      <c r="A35" s="86">
        <v>45149</v>
      </c>
      <c r="B35" s="88">
        <v>0.52800648999999999</v>
      </c>
      <c r="C35" s="87">
        <v>259.04761904761904</v>
      </c>
    </row>
    <row r="36" spans="1:3" x14ac:dyDescent="0.25">
      <c r="A36" s="86">
        <v>45181</v>
      </c>
      <c r="B36" s="88">
        <v>0.57959459800000002</v>
      </c>
      <c r="C36" s="87">
        <v>271.84210526315792</v>
      </c>
    </row>
    <row r="37" spans="1:3" x14ac:dyDescent="0.25">
      <c r="A37" s="86">
        <v>45200</v>
      </c>
      <c r="B37" s="88">
        <v>0.56702826399999995</v>
      </c>
      <c r="C37" s="87">
        <v>275</v>
      </c>
    </row>
    <row r="38" spans="1:3" x14ac:dyDescent="0.25">
      <c r="A38" s="86">
        <v>45231</v>
      </c>
      <c r="B38" s="88">
        <v>0.574964896</v>
      </c>
      <c r="C38" s="87">
        <v>309.28571428571428</v>
      </c>
    </row>
    <row r="39" spans="1:3" x14ac:dyDescent="0.25">
      <c r="A39" s="86">
        <v>45261</v>
      </c>
      <c r="B39" s="88">
        <v>0.47818207800000001</v>
      </c>
      <c r="C39" s="87">
        <v>312.63157894736844</v>
      </c>
    </row>
    <row r="40" spans="1:3" x14ac:dyDescent="0.25">
      <c r="A40" s="86">
        <v>45292</v>
      </c>
      <c r="B40" s="88">
        <v>0.484575476</v>
      </c>
      <c r="C40" s="87">
        <v>300</v>
      </c>
    </row>
    <row r="41" spans="1:3" x14ac:dyDescent="0.25">
      <c r="A41" s="86">
        <v>45323</v>
      </c>
      <c r="B41" s="88">
        <v>0.50155105</v>
      </c>
      <c r="C41" s="87">
        <v>292</v>
      </c>
    </row>
    <row r="42" spans="1:3" x14ac:dyDescent="0.25">
      <c r="A42" s="86">
        <v>45352</v>
      </c>
      <c r="B42" s="88">
        <v>0.47509561</v>
      </c>
      <c r="C42" s="87">
        <v>284.21052631578948</v>
      </c>
    </row>
    <row r="43" spans="1:3" x14ac:dyDescent="0.25">
      <c r="A43" s="86">
        <v>45383</v>
      </c>
      <c r="B43" s="88">
        <v>0.45106525200000003</v>
      </c>
      <c r="C43" s="87">
        <v>270.5263157894737</v>
      </c>
    </row>
    <row r="44" spans="1:3" x14ac:dyDescent="0.25">
      <c r="A44" s="86">
        <v>45413</v>
      </c>
      <c r="B44" s="88">
        <v>0.41777549000000003</v>
      </c>
      <c r="C44" s="87">
        <v>270</v>
      </c>
    </row>
    <row r="45" spans="1:3" x14ac:dyDescent="0.25">
      <c r="A45" s="86">
        <v>45444</v>
      </c>
      <c r="B45" s="88">
        <v>0.42527119800000002</v>
      </c>
      <c r="C45" s="87">
        <v>270</v>
      </c>
    </row>
    <row r="46" spans="1:3" x14ac:dyDescent="0.25">
      <c r="A46" s="86">
        <v>45474</v>
      </c>
      <c r="B46" s="271">
        <v>0.425932584</v>
      </c>
      <c r="C46" s="272">
        <v>270</v>
      </c>
    </row>
    <row r="47" spans="1:3" x14ac:dyDescent="0.25">
      <c r="A47" s="86">
        <v>45505</v>
      </c>
      <c r="B47" s="271">
        <v>0.40565008000000002</v>
      </c>
      <c r="C47" s="272">
        <v>270</v>
      </c>
    </row>
    <row r="48" spans="1:3" x14ac:dyDescent="0.25">
      <c r="A48" s="86">
        <v>45536</v>
      </c>
      <c r="B48" s="271">
        <v>0.44797878400000002</v>
      </c>
      <c r="C48" s="272">
        <v>261.57894736842104</v>
      </c>
    </row>
    <row r="49" spans="1:3" x14ac:dyDescent="0.25">
      <c r="A49" s="86">
        <v>45566</v>
      </c>
      <c r="B49" s="271">
        <v>0.46164742800000003</v>
      </c>
      <c r="C49" s="272">
        <v>260</v>
      </c>
    </row>
    <row r="50" spans="1:3" x14ac:dyDescent="0.25">
      <c r="A50" s="302">
        <v>45597</v>
      </c>
      <c r="B50" s="271">
        <v>0.45040386599999999</v>
      </c>
      <c r="C50" s="272">
        <v>247.25</v>
      </c>
    </row>
    <row r="51" spans="1:3" x14ac:dyDescent="0.25">
      <c r="A51" s="86">
        <v>45627</v>
      </c>
      <c r="B51" s="271">
        <v>0.43629429800000002</v>
      </c>
      <c r="C51" s="272">
        <v>245</v>
      </c>
    </row>
    <row r="52" spans="1:3" x14ac:dyDescent="0.25">
      <c r="A52" s="302">
        <v>45658</v>
      </c>
      <c r="B52" s="271">
        <v>0.39617021400000002</v>
      </c>
      <c r="C52" s="272">
        <v>245</v>
      </c>
    </row>
    <row r="53" spans="1:3" x14ac:dyDescent="0.25">
      <c r="A53" s="302">
        <v>45689</v>
      </c>
      <c r="B53" s="271">
        <v>0.42284611599999999</v>
      </c>
      <c r="C53" s="272">
        <v>245</v>
      </c>
    </row>
    <row r="54" spans="1:3" ht="15.75" thickBot="1" x14ac:dyDescent="0.3">
      <c r="A54" s="298">
        <v>45718</v>
      </c>
      <c r="B54" s="89">
        <v>0.416452718</v>
      </c>
      <c r="C54" s="285">
        <v>235</v>
      </c>
    </row>
    <row r="56" spans="1:3" x14ac:dyDescent="0.25">
      <c r="A56" s="1" t="s">
        <v>38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sqref="A1:F1"/>
    </sheetView>
  </sheetViews>
  <sheetFormatPr defaultRowHeight="15" x14ac:dyDescent="0.25"/>
  <cols>
    <col min="1" max="1" width="15.5703125" style="164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9" t="s">
        <v>153</v>
      </c>
      <c r="B1" s="359"/>
      <c r="C1" s="359"/>
      <c r="D1" s="359"/>
      <c r="E1" s="359"/>
      <c r="F1" s="359"/>
      <c r="G1" s="229" t="s">
        <v>125</v>
      </c>
    </row>
    <row r="2" spans="1:8" ht="15.75" thickBot="1" x14ac:dyDescent="0.3"/>
    <row r="3" spans="1:8" ht="15.75" thickBot="1" x14ac:dyDescent="0.3">
      <c r="A3" s="93"/>
      <c r="B3" s="93">
        <v>2021</v>
      </c>
      <c r="C3" s="85">
        <v>2022</v>
      </c>
      <c r="D3" s="93">
        <v>2023</v>
      </c>
      <c r="E3" s="93">
        <v>2024</v>
      </c>
      <c r="F3" s="93">
        <v>2025</v>
      </c>
    </row>
    <row r="4" spans="1:8" x14ac:dyDescent="0.25">
      <c r="A4" s="151" t="s">
        <v>6</v>
      </c>
      <c r="B4" s="154">
        <v>23.177811510000002</v>
      </c>
      <c r="C4" s="154">
        <v>22.868475189999998</v>
      </c>
      <c r="D4" s="154">
        <v>18.426815000000001</v>
      </c>
      <c r="E4" s="154">
        <v>18.729457</v>
      </c>
      <c r="F4" s="154">
        <v>21.463014000000001</v>
      </c>
      <c r="H4" s="158"/>
    </row>
    <row r="5" spans="1:8" x14ac:dyDescent="0.25">
      <c r="A5" s="152" t="s">
        <v>7</v>
      </c>
      <c r="B5" s="155">
        <v>22.525254459999999</v>
      </c>
      <c r="C5" s="155">
        <v>18.224177869999991</v>
      </c>
      <c r="D5" s="155">
        <v>18.757048999999999</v>
      </c>
      <c r="E5" s="155">
        <v>19.996013999999999</v>
      </c>
      <c r="F5" s="155">
        <v>15.596128999999999</v>
      </c>
      <c r="H5" s="158"/>
    </row>
    <row r="6" spans="1:8" x14ac:dyDescent="0.25">
      <c r="A6" s="152" t="s">
        <v>8</v>
      </c>
      <c r="B6" s="155">
        <v>28.80991199000001</v>
      </c>
      <c r="C6" s="155">
        <v>22.24305708</v>
      </c>
      <c r="D6" s="155">
        <v>22.256356</v>
      </c>
      <c r="E6" s="155">
        <v>19.566934</v>
      </c>
      <c r="F6" s="155">
        <v>24.428784</v>
      </c>
      <c r="H6" s="158"/>
    </row>
    <row r="7" spans="1:8" x14ac:dyDescent="0.25">
      <c r="A7" s="152" t="s">
        <v>9</v>
      </c>
      <c r="B7" s="155">
        <v>30.032758930000007</v>
      </c>
      <c r="C7" s="155">
        <v>23.245947120000007</v>
      </c>
      <c r="D7" s="155">
        <v>25.107558999999998</v>
      </c>
      <c r="E7" s="155">
        <v>21.464607999999998</v>
      </c>
      <c r="F7" s="155"/>
      <c r="H7" s="158"/>
    </row>
    <row r="8" spans="1:8" x14ac:dyDescent="0.25">
      <c r="A8" s="152" t="s">
        <v>10</v>
      </c>
      <c r="B8" s="155">
        <v>31.100485339999999</v>
      </c>
      <c r="C8" s="155">
        <v>26.44217815999999</v>
      </c>
      <c r="D8" s="155">
        <v>26.5245</v>
      </c>
      <c r="E8" s="155">
        <v>24.549731999999999</v>
      </c>
      <c r="F8" s="155"/>
      <c r="H8" s="158"/>
    </row>
    <row r="9" spans="1:8" x14ac:dyDescent="0.25">
      <c r="A9" s="152" t="s">
        <v>11</v>
      </c>
      <c r="B9" s="155">
        <v>26.068016839999988</v>
      </c>
      <c r="C9" s="155">
        <v>20.277937600000001</v>
      </c>
      <c r="D9" s="155">
        <v>22.997330000000002</v>
      </c>
      <c r="E9" s="155">
        <v>23.024386</v>
      </c>
      <c r="F9" s="155"/>
      <c r="H9" s="158"/>
    </row>
    <row r="10" spans="1:8" x14ac:dyDescent="0.25">
      <c r="A10" s="152" t="s">
        <v>12</v>
      </c>
      <c r="B10" s="155">
        <v>26.384785570000009</v>
      </c>
      <c r="C10" s="155">
        <v>19.923928530000001</v>
      </c>
      <c r="D10" s="155">
        <v>21.375139000000001</v>
      </c>
      <c r="E10" s="155">
        <v>22.891565999999997</v>
      </c>
      <c r="F10" s="155"/>
      <c r="H10" s="158"/>
    </row>
    <row r="11" spans="1:8" x14ac:dyDescent="0.25">
      <c r="A11" s="152" t="s">
        <v>13</v>
      </c>
      <c r="B11" s="155">
        <v>23.872650290000006</v>
      </c>
      <c r="C11" s="155">
        <v>18.317973630000004</v>
      </c>
      <c r="D11" s="155">
        <v>18.251930999999999</v>
      </c>
      <c r="E11" s="155">
        <v>21.281939000000001</v>
      </c>
      <c r="F11" s="155"/>
    </row>
    <row r="12" spans="1:8" x14ac:dyDescent="0.25">
      <c r="A12" s="152" t="s">
        <v>14</v>
      </c>
      <c r="B12" s="155">
        <v>22.751373910000005</v>
      </c>
      <c r="C12" s="155">
        <v>21.230664879999996</v>
      </c>
      <c r="D12" s="155">
        <v>18.723510999999998</v>
      </c>
      <c r="E12" s="155">
        <v>24.133246999999997</v>
      </c>
      <c r="F12" s="155"/>
    </row>
    <row r="13" spans="1:8" x14ac:dyDescent="0.25">
      <c r="A13" s="152" t="s">
        <v>15</v>
      </c>
      <c r="B13" s="155">
        <v>24.177082319999993</v>
      </c>
      <c r="C13" s="155">
        <v>18.991658549999997</v>
      </c>
      <c r="D13" s="155">
        <v>22.852239000000001</v>
      </c>
      <c r="E13" s="155">
        <v>21.149335000000001</v>
      </c>
      <c r="F13" s="155"/>
    </row>
    <row r="14" spans="1:8" x14ac:dyDescent="0.25">
      <c r="A14" s="152" t="s">
        <v>16</v>
      </c>
      <c r="B14" s="155">
        <v>20.064705119999989</v>
      </c>
      <c r="C14" s="155">
        <v>20.364487089999997</v>
      </c>
      <c r="D14" s="155">
        <v>19.586186999999999</v>
      </c>
      <c r="E14" s="155">
        <v>22.302195000000001</v>
      </c>
      <c r="F14" s="155"/>
    </row>
    <row r="15" spans="1:8" ht="15.75" thickBot="1" x14ac:dyDescent="0.3">
      <c r="A15" s="153" t="s">
        <v>17</v>
      </c>
      <c r="B15" s="156">
        <v>20.523585410000003</v>
      </c>
      <c r="C15" s="156">
        <v>19.708508979999991</v>
      </c>
      <c r="D15" s="156">
        <v>19.808996</v>
      </c>
      <c r="E15" s="156">
        <v>21.714931</v>
      </c>
      <c r="F15" s="156"/>
    </row>
    <row r="16" spans="1:8" ht="15.75" customHeight="1" x14ac:dyDescent="0.25">
      <c r="A16" s="147"/>
      <c r="B16" s="159"/>
      <c r="C16" s="159"/>
    </row>
    <row r="17" spans="1:5" ht="15.75" customHeight="1" x14ac:dyDescent="0.25">
      <c r="A17" s="1" t="s">
        <v>91</v>
      </c>
      <c r="B17" s="159"/>
      <c r="C17" s="159"/>
      <c r="D17" s="158"/>
      <c r="E17" s="158"/>
    </row>
    <row r="18" spans="1:5" ht="15.75" customHeight="1" x14ac:dyDescent="0.25">
      <c r="A18" s="147"/>
      <c r="B18" s="159"/>
      <c r="C18" s="159"/>
    </row>
    <row r="19" spans="1:5" ht="15.75" customHeight="1" x14ac:dyDescent="0.25">
      <c r="A19" s="147"/>
      <c r="B19" s="159"/>
      <c r="C19" s="159"/>
      <c r="E19" s="326"/>
    </row>
    <row r="20" spans="1:5" ht="15.75" customHeight="1" x14ac:dyDescent="0.25">
      <c r="A20" s="147"/>
      <c r="B20" s="159"/>
      <c r="C20" s="159"/>
      <c r="E20" s="326"/>
    </row>
    <row r="21" spans="1:5" ht="15.75" customHeight="1" x14ac:dyDescent="0.25">
      <c r="A21" s="160"/>
      <c r="B21" s="159"/>
      <c r="C21" s="159"/>
      <c r="E21" s="326"/>
    </row>
    <row r="22" spans="1:5" x14ac:dyDescent="0.25">
      <c r="E22" s="326"/>
    </row>
    <row r="23" spans="1:5" x14ac:dyDescent="0.25">
      <c r="E23" s="326"/>
    </row>
    <row r="24" spans="1:5" x14ac:dyDescent="0.25">
      <c r="E24" s="326"/>
    </row>
    <row r="25" spans="1:5" x14ac:dyDescent="0.25">
      <c r="E25" s="326"/>
    </row>
    <row r="26" spans="1:5" x14ac:dyDescent="0.25">
      <c r="E26" s="326"/>
    </row>
    <row r="27" spans="1:5" x14ac:dyDescent="0.25">
      <c r="E27" s="326"/>
    </row>
    <row r="28" spans="1:5" x14ac:dyDescent="0.25">
      <c r="E28" s="326"/>
    </row>
    <row r="29" spans="1:5" x14ac:dyDescent="0.25">
      <c r="E29" s="326"/>
    </row>
    <row r="30" spans="1:5" x14ac:dyDescent="0.25">
      <c r="E30" s="326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4"/>
  <sheetViews>
    <sheetView zoomScaleNormal="100" workbookViewId="0">
      <selection sqref="A1:F1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9" t="s">
        <v>144</v>
      </c>
      <c r="B1" s="359"/>
      <c r="C1" s="359"/>
      <c r="D1" s="359"/>
      <c r="E1" s="359"/>
      <c r="F1" s="359"/>
      <c r="G1" s="229" t="s">
        <v>125</v>
      </c>
    </row>
    <row r="2" spans="1:7" ht="15.75" customHeight="1" thickBot="1" x14ac:dyDescent="0.3">
      <c r="A2" s="77"/>
      <c r="B2" s="176"/>
      <c r="C2" s="176"/>
    </row>
    <row r="3" spans="1:7" ht="15.75" thickBot="1" x14ac:dyDescent="0.3">
      <c r="A3" s="148"/>
      <c r="B3" s="57" t="s">
        <v>92</v>
      </c>
      <c r="C3" s="149" t="s">
        <v>93</v>
      </c>
      <c r="D3" s="149" t="s">
        <v>94</v>
      </c>
      <c r="E3" s="149" t="s">
        <v>95</v>
      </c>
      <c r="F3" s="150" t="s">
        <v>96</v>
      </c>
    </row>
    <row r="4" spans="1:7" x14ac:dyDescent="0.25">
      <c r="A4" s="173">
        <v>43466</v>
      </c>
      <c r="B4" s="177">
        <v>572.22199999999998</v>
      </c>
      <c r="C4" s="177">
        <v>508.22799999999995</v>
      </c>
      <c r="D4" s="177">
        <v>608.01400000000001</v>
      </c>
      <c r="E4" s="177">
        <v>585.51400000000001</v>
      </c>
      <c r="F4" s="178">
        <v>852.14343396830384</v>
      </c>
    </row>
    <row r="5" spans="1:7" x14ac:dyDescent="0.25">
      <c r="A5" s="174">
        <v>43497</v>
      </c>
      <c r="B5" s="179">
        <v>573.38250000000005</v>
      </c>
      <c r="C5" s="179">
        <v>505.92250000000001</v>
      </c>
      <c r="D5" s="179">
        <v>606.07249999999999</v>
      </c>
      <c r="E5" s="179">
        <v>582.54999999999995</v>
      </c>
      <c r="F5" s="180">
        <v>839.6960845991797</v>
      </c>
    </row>
    <row r="6" spans="1:7" x14ac:dyDescent="0.25">
      <c r="A6" s="174">
        <v>43525</v>
      </c>
      <c r="B6" s="179">
        <v>567.59749999999997</v>
      </c>
      <c r="C6" s="179">
        <v>507.2525</v>
      </c>
      <c r="D6" s="179">
        <v>611.43000000000006</v>
      </c>
      <c r="E6" s="179">
        <v>586</v>
      </c>
      <c r="F6" s="180">
        <v>850.47726311079634</v>
      </c>
    </row>
    <row r="7" spans="1:7" x14ac:dyDescent="0.25">
      <c r="A7" s="174">
        <v>43556</v>
      </c>
      <c r="B7" s="179">
        <v>541.52249999999992</v>
      </c>
      <c r="C7" s="179">
        <v>504.6925</v>
      </c>
      <c r="D7" s="179">
        <v>608.06499999999994</v>
      </c>
      <c r="E7" s="179">
        <v>578.83500000000004</v>
      </c>
      <c r="F7" s="181">
        <v>832.00450558223872</v>
      </c>
    </row>
    <row r="8" spans="1:7" x14ac:dyDescent="0.25">
      <c r="A8" s="174">
        <v>43586</v>
      </c>
      <c r="B8" s="179">
        <v>500.1</v>
      </c>
      <c r="C8" s="179">
        <v>467.39250000000004</v>
      </c>
      <c r="D8" s="179">
        <v>568.88499999999999</v>
      </c>
      <c r="E8" s="179">
        <v>538.3175</v>
      </c>
      <c r="F8" s="181">
        <v>832.19746933110207</v>
      </c>
    </row>
    <row r="9" spans="1:7" x14ac:dyDescent="0.25">
      <c r="A9" s="174">
        <v>43617</v>
      </c>
      <c r="B9" s="179">
        <v>454.13499999999999</v>
      </c>
      <c r="C9" s="179">
        <v>427.75</v>
      </c>
      <c r="D9" s="179">
        <v>525.28</v>
      </c>
      <c r="E9" s="179">
        <v>493.18500000000006</v>
      </c>
      <c r="F9" s="181">
        <v>829.12</v>
      </c>
    </row>
    <row r="10" spans="1:7" x14ac:dyDescent="0.25">
      <c r="A10" s="174">
        <v>43647</v>
      </c>
      <c r="B10" s="179">
        <v>445.05200000000002</v>
      </c>
      <c r="C10" s="179">
        <v>412.17200000000003</v>
      </c>
      <c r="D10" s="179">
        <v>538.55599999999993</v>
      </c>
      <c r="E10" s="179">
        <v>497.91</v>
      </c>
      <c r="F10" s="181">
        <v>786.92798301265123</v>
      </c>
    </row>
    <row r="11" spans="1:7" x14ac:dyDescent="0.25">
      <c r="A11" s="174">
        <v>43678</v>
      </c>
      <c r="B11" s="179">
        <v>453.29499999999996</v>
      </c>
      <c r="C11" s="179">
        <v>427.3775</v>
      </c>
      <c r="D11" s="179">
        <v>543.82500000000005</v>
      </c>
      <c r="E11" s="179">
        <v>507.7</v>
      </c>
      <c r="F11" s="181">
        <v>806.3966591268686</v>
      </c>
    </row>
    <row r="12" spans="1:7" x14ac:dyDescent="0.25">
      <c r="A12" s="174">
        <v>43709</v>
      </c>
      <c r="B12" s="179">
        <v>458.54750000000001</v>
      </c>
      <c r="C12" s="179">
        <v>433.83</v>
      </c>
      <c r="D12" s="179">
        <v>545.17000000000007</v>
      </c>
      <c r="E12" s="179">
        <v>512.46</v>
      </c>
      <c r="F12" s="180">
        <v>802.6845258000169</v>
      </c>
    </row>
    <row r="13" spans="1:7" x14ac:dyDescent="0.25">
      <c r="A13" s="174">
        <v>43739</v>
      </c>
      <c r="B13" s="179">
        <v>479.88400000000001</v>
      </c>
      <c r="C13" s="179">
        <v>435.80399999999997</v>
      </c>
      <c r="D13" s="179">
        <v>564.21800000000007</v>
      </c>
      <c r="E13" s="179">
        <v>528.15200000000004</v>
      </c>
      <c r="F13" s="180">
        <v>798.75249252960657</v>
      </c>
    </row>
    <row r="14" spans="1:7" x14ac:dyDescent="0.25">
      <c r="A14" s="174">
        <v>43770</v>
      </c>
      <c r="B14" s="179">
        <v>545.17999999999995</v>
      </c>
      <c r="C14" s="179">
        <v>487.26499999999999</v>
      </c>
      <c r="D14" s="179">
        <v>600.11</v>
      </c>
      <c r="E14" s="179">
        <v>571.47499999999991</v>
      </c>
      <c r="F14" s="180">
        <v>832.69961464239668</v>
      </c>
    </row>
    <row r="15" spans="1:7" ht="15.75" thickBot="1" x14ac:dyDescent="0.3">
      <c r="A15" s="175">
        <v>43800</v>
      </c>
      <c r="B15" s="182">
        <v>538.36750000000006</v>
      </c>
      <c r="C15" s="182">
        <v>479.36999999999995</v>
      </c>
      <c r="D15" s="182">
        <v>623.55999999999995</v>
      </c>
      <c r="E15" s="182">
        <v>577.92000000000007</v>
      </c>
      <c r="F15" s="183">
        <v>807.96</v>
      </c>
    </row>
    <row r="16" spans="1:7" x14ac:dyDescent="0.25">
      <c r="A16" s="173">
        <v>43831</v>
      </c>
      <c r="B16" s="177">
        <v>538.67999999999995</v>
      </c>
      <c r="C16" s="177">
        <v>491.00749999999999</v>
      </c>
      <c r="D16" s="177">
        <v>628.4</v>
      </c>
      <c r="E16" s="177">
        <v>589.82500000000005</v>
      </c>
      <c r="F16" s="178">
        <v>818.86</v>
      </c>
    </row>
    <row r="17" spans="1:6" x14ac:dyDescent="0.25">
      <c r="A17" s="174">
        <v>43862</v>
      </c>
      <c r="B17" s="179">
        <v>575.245</v>
      </c>
      <c r="C17" s="179">
        <v>534.08999999999992</v>
      </c>
      <c r="D17" s="179">
        <v>631.255</v>
      </c>
      <c r="E17" s="179">
        <v>604.53500000000008</v>
      </c>
      <c r="F17" s="180">
        <v>827.38</v>
      </c>
    </row>
    <row r="18" spans="1:6" x14ac:dyDescent="0.25">
      <c r="A18" s="174">
        <v>43891</v>
      </c>
      <c r="B18" s="179">
        <v>566.66999999999996</v>
      </c>
      <c r="C18" s="179">
        <v>535.7833333333333</v>
      </c>
      <c r="D18" s="179">
        <v>627.4899999999999</v>
      </c>
      <c r="E18" s="179">
        <v>597.96333333333337</v>
      </c>
      <c r="F18" s="180">
        <v>836.74</v>
      </c>
    </row>
    <row r="19" spans="1:6" x14ac:dyDescent="0.25">
      <c r="A19" s="174">
        <v>43922</v>
      </c>
      <c r="B19" s="179">
        <v>651.48400000000004</v>
      </c>
      <c r="C19" s="179">
        <v>618.29</v>
      </c>
      <c r="D19" s="179">
        <v>742.8</v>
      </c>
      <c r="E19" s="179">
        <v>697.18399999999997</v>
      </c>
      <c r="F19" s="181">
        <v>833.41</v>
      </c>
    </row>
    <row r="20" spans="1:6" x14ac:dyDescent="0.25">
      <c r="A20" s="174">
        <v>43952</v>
      </c>
      <c r="B20" s="179">
        <v>653.51</v>
      </c>
      <c r="C20" s="179">
        <v>597.80000000000007</v>
      </c>
      <c r="D20" s="179">
        <v>754.3599999999999</v>
      </c>
      <c r="E20" s="179">
        <v>705</v>
      </c>
      <c r="F20" s="181">
        <v>897.67</v>
      </c>
    </row>
    <row r="21" spans="1:6" x14ac:dyDescent="0.25">
      <c r="A21" s="174">
        <v>43983</v>
      </c>
      <c r="B21" s="179">
        <v>571.12000000000012</v>
      </c>
      <c r="C21" s="179">
        <v>544.62599999999998</v>
      </c>
      <c r="D21" s="179">
        <v>657.77800000000002</v>
      </c>
      <c r="E21" s="179">
        <v>615.69399999999996</v>
      </c>
      <c r="F21" s="181">
        <v>902.29</v>
      </c>
    </row>
    <row r="22" spans="1:6" x14ac:dyDescent="0.25">
      <c r="A22" s="174">
        <v>44013</v>
      </c>
      <c r="B22" s="179">
        <v>532.51749999999993</v>
      </c>
      <c r="C22" s="179">
        <v>522.21500000000003</v>
      </c>
      <c r="D22" s="179">
        <v>670.03</v>
      </c>
      <c r="E22" s="179">
        <v>613.8275000000001</v>
      </c>
      <c r="F22" s="181">
        <v>867.66</v>
      </c>
    </row>
    <row r="23" spans="1:6" x14ac:dyDescent="0.25">
      <c r="A23" s="174">
        <v>44044</v>
      </c>
      <c r="B23" s="179">
        <v>542.35750000000007</v>
      </c>
      <c r="C23" s="179">
        <v>541.91999999999996</v>
      </c>
      <c r="D23" s="179">
        <v>667.79500000000007</v>
      </c>
      <c r="E23" s="179">
        <v>622.39750000000004</v>
      </c>
      <c r="F23" s="181">
        <v>864.99</v>
      </c>
    </row>
    <row r="24" spans="1:6" x14ac:dyDescent="0.25">
      <c r="A24" s="174">
        <v>44075</v>
      </c>
      <c r="B24" s="179">
        <v>564.25800000000004</v>
      </c>
      <c r="C24" s="179">
        <v>535.86399999999992</v>
      </c>
      <c r="D24" s="179">
        <v>664.726</v>
      </c>
      <c r="E24" s="179">
        <v>624.28800000000001</v>
      </c>
      <c r="F24" s="180">
        <v>873.27</v>
      </c>
    </row>
    <row r="25" spans="1:6" x14ac:dyDescent="0.25">
      <c r="A25" s="174">
        <v>44105</v>
      </c>
      <c r="B25" s="179">
        <v>610.47249999999985</v>
      </c>
      <c r="C25" s="179">
        <v>568.45499999999993</v>
      </c>
      <c r="D25" s="179">
        <v>679.65250000000003</v>
      </c>
      <c r="E25" s="179">
        <v>647.80999999999995</v>
      </c>
      <c r="F25" s="180">
        <v>895.23</v>
      </c>
    </row>
    <row r="26" spans="1:6" x14ac:dyDescent="0.25">
      <c r="A26" s="174">
        <v>44136</v>
      </c>
      <c r="B26" s="179">
        <v>631.53250000000003</v>
      </c>
      <c r="C26" s="179">
        <v>568.51</v>
      </c>
      <c r="D26" s="179">
        <v>664.73250000000007</v>
      </c>
      <c r="E26" s="179">
        <v>642.80250000000001</v>
      </c>
      <c r="F26" s="180">
        <v>879.01</v>
      </c>
    </row>
    <row r="27" spans="1:6" ht="15.75" thickBot="1" x14ac:dyDescent="0.3">
      <c r="A27" s="175">
        <v>44166</v>
      </c>
      <c r="B27" s="182">
        <v>643.59500000000003</v>
      </c>
      <c r="C27" s="182">
        <v>583.97500000000014</v>
      </c>
      <c r="D27" s="182">
        <v>662.09499999999991</v>
      </c>
      <c r="E27" s="182">
        <v>644.875</v>
      </c>
      <c r="F27" s="183">
        <v>883.64</v>
      </c>
    </row>
    <row r="28" spans="1:6" x14ac:dyDescent="0.25">
      <c r="A28" s="173">
        <v>44197</v>
      </c>
      <c r="B28" s="177">
        <v>615.64249999999993</v>
      </c>
      <c r="C28" s="177">
        <v>585.48250000000007</v>
      </c>
      <c r="D28" s="177">
        <v>672.72500000000002</v>
      </c>
      <c r="E28" s="177">
        <v>646.40750000000003</v>
      </c>
      <c r="F28" s="178">
        <v>923.98893176798879</v>
      </c>
    </row>
    <row r="29" spans="1:6" x14ac:dyDescent="0.25">
      <c r="A29" s="174">
        <v>44228</v>
      </c>
      <c r="B29" s="179">
        <v>614.62250000000006</v>
      </c>
      <c r="C29" s="179">
        <v>579.61750000000006</v>
      </c>
      <c r="D29" s="179">
        <v>676.36500000000001</v>
      </c>
      <c r="E29" s="179">
        <v>649.07999999999993</v>
      </c>
      <c r="F29" s="180">
        <v>939.22</v>
      </c>
    </row>
    <row r="30" spans="1:6" x14ac:dyDescent="0.25">
      <c r="A30" s="174">
        <v>44256</v>
      </c>
      <c r="B30" s="179">
        <v>631.98800000000006</v>
      </c>
      <c r="C30" s="179">
        <v>599.32799999999997</v>
      </c>
      <c r="D30" s="179">
        <v>679.33</v>
      </c>
      <c r="E30" s="179">
        <v>657.15</v>
      </c>
      <c r="F30" s="180">
        <v>950.81</v>
      </c>
    </row>
    <row r="31" spans="1:6" x14ac:dyDescent="0.25">
      <c r="A31" s="174">
        <v>44287</v>
      </c>
      <c r="B31" s="179">
        <v>619.85</v>
      </c>
      <c r="C31" s="179">
        <v>565.00333333333322</v>
      </c>
      <c r="D31" s="179">
        <v>650.53000000000009</v>
      </c>
      <c r="E31" s="179">
        <v>628.90666666666664</v>
      </c>
      <c r="F31" s="181">
        <v>959.13</v>
      </c>
    </row>
    <row r="32" spans="1:6" x14ac:dyDescent="0.25">
      <c r="A32" s="174">
        <v>44317</v>
      </c>
      <c r="B32" s="179">
        <v>577.11249999999995</v>
      </c>
      <c r="C32" s="179">
        <v>548.33249999999998</v>
      </c>
      <c r="D32" s="179">
        <v>643.36249999999995</v>
      </c>
      <c r="E32" s="179">
        <v>611.06500000000005</v>
      </c>
      <c r="F32" s="181">
        <v>916.47227889236876</v>
      </c>
    </row>
    <row r="33" spans="1:6" x14ac:dyDescent="0.25">
      <c r="A33" s="174">
        <v>44348</v>
      </c>
      <c r="B33" s="179">
        <v>546.63600000000008</v>
      </c>
      <c r="C33" s="179">
        <v>518.86599999999999</v>
      </c>
      <c r="D33" s="179">
        <v>622.29600000000005</v>
      </c>
      <c r="E33" s="179">
        <v>585.61399999999992</v>
      </c>
      <c r="F33" s="181">
        <v>917.24906338001472</v>
      </c>
    </row>
    <row r="34" spans="1:6" x14ac:dyDescent="0.25">
      <c r="A34" s="174">
        <v>44378</v>
      </c>
      <c r="B34" s="179">
        <v>546.39750000000004</v>
      </c>
      <c r="C34" s="179">
        <v>520.14499999999998</v>
      </c>
      <c r="D34" s="179">
        <v>628.23249999999996</v>
      </c>
      <c r="E34" s="179">
        <v>591.09249999999997</v>
      </c>
      <c r="F34" s="181">
        <v>901.35180622173664</v>
      </c>
    </row>
    <row r="35" spans="1:6" x14ac:dyDescent="0.25">
      <c r="A35" s="174">
        <v>44409</v>
      </c>
      <c r="B35" s="179">
        <v>559.11399999999992</v>
      </c>
      <c r="C35" s="179">
        <v>521.82399999999996</v>
      </c>
      <c r="D35" s="179">
        <v>623.01800000000003</v>
      </c>
      <c r="E35" s="179">
        <v>592.27600000000007</v>
      </c>
      <c r="F35" s="181">
        <v>911.44189546762755</v>
      </c>
    </row>
    <row r="36" spans="1:6" x14ac:dyDescent="0.25">
      <c r="A36" s="174">
        <v>44440</v>
      </c>
      <c r="B36" s="179">
        <v>564.54750000000001</v>
      </c>
      <c r="C36" s="179">
        <v>498.63750000000005</v>
      </c>
      <c r="D36" s="179">
        <v>625.71</v>
      </c>
      <c r="E36" s="179">
        <v>591.66499999999996</v>
      </c>
      <c r="F36" s="180">
        <v>897.84264985779669</v>
      </c>
    </row>
    <row r="37" spans="1:6" x14ac:dyDescent="0.25">
      <c r="A37" s="174">
        <v>44470</v>
      </c>
      <c r="B37" s="179">
        <v>601.76749999999993</v>
      </c>
      <c r="C37" s="179">
        <v>527.99</v>
      </c>
      <c r="D37" s="179">
        <v>638.97249999999997</v>
      </c>
      <c r="E37" s="179">
        <v>612.77749999999992</v>
      </c>
      <c r="F37" s="180">
        <v>905.00678961448</v>
      </c>
    </row>
    <row r="38" spans="1:6" x14ac:dyDescent="0.25">
      <c r="A38" s="174">
        <v>44501</v>
      </c>
      <c r="B38" s="179">
        <v>621.97</v>
      </c>
      <c r="C38" s="179">
        <v>551.09400000000005</v>
      </c>
      <c r="D38" s="179">
        <v>645.81600000000003</v>
      </c>
      <c r="E38" s="179">
        <v>625.61800000000005</v>
      </c>
      <c r="F38" s="180">
        <v>917.95888570469276</v>
      </c>
    </row>
    <row r="39" spans="1:6" ht="15.75" thickBot="1" x14ac:dyDescent="0.3">
      <c r="A39" s="175">
        <v>44531</v>
      </c>
      <c r="B39" s="182">
        <v>624.7266666666668</v>
      </c>
      <c r="C39" s="182">
        <v>558.37</v>
      </c>
      <c r="D39" s="182">
        <v>664.13666666666666</v>
      </c>
      <c r="E39" s="182">
        <v>638.12666666666667</v>
      </c>
      <c r="F39" s="184">
        <v>921.88991744397913</v>
      </c>
    </row>
    <row r="40" spans="1:6" x14ac:dyDescent="0.25">
      <c r="A40" s="173">
        <v>44562</v>
      </c>
      <c r="B40" s="177">
        <v>672.99</v>
      </c>
      <c r="C40" s="177">
        <v>617.57000000000005</v>
      </c>
      <c r="D40" s="177">
        <v>720.47750000000008</v>
      </c>
      <c r="E40" s="177">
        <v>693.29</v>
      </c>
      <c r="F40" s="178">
        <v>948.24388831226588</v>
      </c>
    </row>
    <row r="41" spans="1:6" x14ac:dyDescent="0.25">
      <c r="A41" s="174">
        <v>44593</v>
      </c>
      <c r="B41" s="179">
        <v>706.95500000000004</v>
      </c>
      <c r="C41" s="179">
        <v>645.02250000000004</v>
      </c>
      <c r="D41" s="179">
        <v>766.47749999999996</v>
      </c>
      <c r="E41" s="179">
        <v>732.4224999999999</v>
      </c>
      <c r="F41" s="180">
        <v>962.27456253657169</v>
      </c>
    </row>
    <row r="42" spans="1:6" x14ac:dyDescent="0.25">
      <c r="A42" s="174">
        <v>44621</v>
      </c>
      <c r="B42" s="179">
        <v>770.91800000000001</v>
      </c>
      <c r="C42" s="179">
        <v>752.30599999999993</v>
      </c>
      <c r="D42" s="179">
        <v>921.1</v>
      </c>
      <c r="E42" s="179">
        <v>859.29399999999987</v>
      </c>
      <c r="F42" s="180">
        <v>1045.1421669727497</v>
      </c>
    </row>
    <row r="43" spans="1:6" x14ac:dyDescent="0.25">
      <c r="A43" s="174">
        <v>44652</v>
      </c>
      <c r="B43" s="179">
        <v>1217.6033333333332</v>
      </c>
      <c r="C43" s="179">
        <v>1154.5266666666666</v>
      </c>
      <c r="D43" s="179">
        <v>1453.0366666666666</v>
      </c>
      <c r="E43" s="179">
        <v>1357.7433333333331</v>
      </c>
      <c r="F43" s="181">
        <v>1404.5095682991014</v>
      </c>
    </row>
    <row r="44" spans="1:6" x14ac:dyDescent="0.25">
      <c r="A44" s="174">
        <v>44682</v>
      </c>
      <c r="B44" s="179">
        <v>1071.538</v>
      </c>
      <c r="C44" s="179">
        <v>1111.866</v>
      </c>
      <c r="D44" s="179">
        <v>1518.7099999999998</v>
      </c>
      <c r="E44" s="179">
        <v>1343.7559999999999</v>
      </c>
      <c r="F44" s="181">
        <v>1705.1392288184898</v>
      </c>
    </row>
    <row r="45" spans="1:6" x14ac:dyDescent="0.25">
      <c r="A45" s="174">
        <v>44713</v>
      </c>
      <c r="B45" s="179">
        <v>1028.3174999999999</v>
      </c>
      <c r="C45" s="179">
        <v>991.15499999999997</v>
      </c>
      <c r="D45" s="179">
        <v>1445.175</v>
      </c>
      <c r="E45" s="179">
        <v>1261.5325</v>
      </c>
      <c r="F45" s="181">
        <v>1779.6252258760017</v>
      </c>
    </row>
    <row r="46" spans="1:6" x14ac:dyDescent="0.25">
      <c r="A46" s="174">
        <v>44743</v>
      </c>
      <c r="B46" s="179">
        <v>1239.6750000000002</v>
      </c>
      <c r="C46" s="179">
        <v>1163.17</v>
      </c>
      <c r="D46" s="179">
        <v>1622.8675000000001</v>
      </c>
      <c r="E46" s="179">
        <v>1471.4375</v>
      </c>
      <c r="F46" s="180">
        <v>1863.7331974424353</v>
      </c>
    </row>
    <row r="47" spans="1:6" x14ac:dyDescent="0.25">
      <c r="A47" s="174">
        <v>44774</v>
      </c>
      <c r="B47" s="179">
        <v>1439.48</v>
      </c>
      <c r="C47" s="179">
        <v>1248.7139999999999</v>
      </c>
      <c r="D47" s="179">
        <v>1634.95</v>
      </c>
      <c r="E47" s="179">
        <v>1534.0040000000001</v>
      </c>
      <c r="F47" s="181">
        <v>1951.8190878657274</v>
      </c>
    </row>
    <row r="48" spans="1:6" x14ac:dyDescent="0.25">
      <c r="A48" s="174">
        <v>44805</v>
      </c>
      <c r="B48" s="179">
        <v>1490.22</v>
      </c>
      <c r="C48" s="179">
        <v>1341.8025</v>
      </c>
      <c r="D48" s="179">
        <v>1720.93</v>
      </c>
      <c r="E48" s="179">
        <v>1623.9475</v>
      </c>
      <c r="F48" s="180">
        <v>1981.6315153152325</v>
      </c>
    </row>
    <row r="49" spans="1:42" x14ac:dyDescent="0.25">
      <c r="A49" s="174">
        <v>44835</v>
      </c>
      <c r="B49" s="179">
        <v>1485.125</v>
      </c>
      <c r="C49" s="179">
        <v>1285.135</v>
      </c>
      <c r="D49" s="179">
        <v>1568.22</v>
      </c>
      <c r="E49" s="179">
        <v>1502.69</v>
      </c>
      <c r="F49" s="180">
        <v>2077.4523191021981</v>
      </c>
    </row>
    <row r="50" spans="1:42" x14ac:dyDescent="0.25">
      <c r="A50" s="174">
        <v>44866</v>
      </c>
      <c r="B50" s="179">
        <v>1356.6959999999999</v>
      </c>
      <c r="C50" s="179">
        <v>1170.482</v>
      </c>
      <c r="D50" s="179">
        <v>1462.4880000000001</v>
      </c>
      <c r="E50" s="179">
        <v>1396.4259999999999</v>
      </c>
      <c r="F50" s="180">
        <v>1992.0517468460278</v>
      </c>
    </row>
    <row r="51" spans="1:42" ht="15.75" thickBot="1" x14ac:dyDescent="0.3">
      <c r="A51" s="175">
        <v>44896</v>
      </c>
      <c r="B51" s="182">
        <v>1383.8233333333335</v>
      </c>
      <c r="C51" s="182">
        <v>1237.0200000000002</v>
      </c>
      <c r="D51" s="182">
        <v>1547.17</v>
      </c>
      <c r="E51" s="182">
        <v>1469.4266666666665</v>
      </c>
      <c r="F51" s="180">
        <v>2018.5397949242019</v>
      </c>
    </row>
    <row r="52" spans="1:42" x14ac:dyDescent="0.25">
      <c r="A52" s="173">
        <v>44927</v>
      </c>
      <c r="B52" s="177">
        <v>1419.752</v>
      </c>
      <c r="C52" s="177">
        <v>1246.0719999999997</v>
      </c>
      <c r="D52" s="177">
        <v>1562.5720000000001</v>
      </c>
      <c r="E52" s="177">
        <v>1486.2339999999999</v>
      </c>
      <c r="F52" s="178">
        <v>2055.3363730229098</v>
      </c>
    </row>
    <row r="53" spans="1:42" x14ac:dyDescent="0.25">
      <c r="A53" s="174">
        <v>44958</v>
      </c>
      <c r="B53" s="179">
        <v>1426.41</v>
      </c>
      <c r="C53" s="179">
        <v>1218.1600000000001</v>
      </c>
      <c r="D53" s="179">
        <v>1510.2750000000001</v>
      </c>
      <c r="E53" s="179">
        <v>1452.9574999999998</v>
      </c>
      <c r="F53" s="180">
        <v>2040.2512431990128</v>
      </c>
    </row>
    <row r="54" spans="1:42" x14ac:dyDescent="0.25">
      <c r="A54" s="174">
        <v>44986</v>
      </c>
      <c r="B54" s="179">
        <v>1309.5650000000001</v>
      </c>
      <c r="C54" s="179">
        <v>1115.9124999999999</v>
      </c>
      <c r="D54" s="179">
        <v>1294.2175</v>
      </c>
      <c r="E54" s="179">
        <v>1269.3525</v>
      </c>
      <c r="F54" s="180">
        <v>2018.8685755251972</v>
      </c>
    </row>
    <row r="55" spans="1:42" x14ac:dyDescent="0.25">
      <c r="A55" s="174">
        <v>45017</v>
      </c>
      <c r="B55" s="179">
        <v>1246.3100000000002</v>
      </c>
      <c r="C55" s="179">
        <v>1081.5600000000002</v>
      </c>
      <c r="D55" s="179">
        <v>1308.04</v>
      </c>
      <c r="E55" s="179">
        <v>1258.3400000000001</v>
      </c>
      <c r="F55" s="181">
        <v>1856.6147121978154</v>
      </c>
    </row>
    <row r="56" spans="1:42" s="2" customFormat="1" x14ac:dyDescent="0.25">
      <c r="A56" s="174">
        <v>45047</v>
      </c>
      <c r="B56" s="179">
        <v>992.00599999999997</v>
      </c>
      <c r="C56" s="179">
        <v>919.11800000000005</v>
      </c>
      <c r="D56" s="179">
        <v>1125.914</v>
      </c>
      <c r="E56" s="179">
        <v>1058.056</v>
      </c>
      <c r="F56" s="181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74">
        <v>45078</v>
      </c>
      <c r="B57" s="179">
        <v>839.05500000000006</v>
      </c>
      <c r="C57" s="179">
        <v>844.12</v>
      </c>
      <c r="D57" s="179">
        <v>1075.1599999999999</v>
      </c>
      <c r="E57" s="179">
        <v>976.5</v>
      </c>
      <c r="F57" s="181">
        <v>1568.9684204288444</v>
      </c>
    </row>
    <row r="58" spans="1:42" x14ac:dyDescent="0.25">
      <c r="A58" s="174">
        <v>45108</v>
      </c>
      <c r="B58" s="179">
        <v>856.24749999999995</v>
      </c>
      <c r="C58" s="179">
        <v>876.59749999999997</v>
      </c>
      <c r="D58" s="179">
        <v>1117.53</v>
      </c>
      <c r="E58" s="179">
        <v>1015.0700000000002</v>
      </c>
      <c r="F58" s="180">
        <v>1615.3093543131429</v>
      </c>
    </row>
    <row r="59" spans="1:42" x14ac:dyDescent="0.25">
      <c r="A59" s="174">
        <v>45139</v>
      </c>
      <c r="B59" s="179">
        <v>950.9380000000001</v>
      </c>
      <c r="C59" s="179">
        <v>948.06799999999998</v>
      </c>
      <c r="D59" s="179">
        <v>1221.8700000000001</v>
      </c>
      <c r="E59" s="179">
        <v>1122.0439999999999</v>
      </c>
      <c r="F59" s="181">
        <v>1648.8542197408005</v>
      </c>
    </row>
    <row r="60" spans="1:42" x14ac:dyDescent="0.25">
      <c r="A60" s="174">
        <v>45170</v>
      </c>
      <c r="B60" s="179">
        <v>1056.04</v>
      </c>
      <c r="C60" s="179">
        <v>994.9325</v>
      </c>
      <c r="D60" s="179">
        <v>1253.6775000000002</v>
      </c>
      <c r="E60" s="179">
        <v>1170.2575000000002</v>
      </c>
      <c r="F60" s="180">
        <v>1671.3894615313889</v>
      </c>
    </row>
    <row r="61" spans="1:42" x14ac:dyDescent="0.25">
      <c r="A61" s="174">
        <v>45200</v>
      </c>
      <c r="B61" s="179">
        <v>1006.0060000000001</v>
      </c>
      <c r="C61" s="179">
        <v>955.62999999999988</v>
      </c>
      <c r="D61" s="179">
        <v>1223.9279999999999</v>
      </c>
      <c r="E61" s="179">
        <v>1133.444</v>
      </c>
      <c r="F61" s="180">
        <v>1705.23</v>
      </c>
    </row>
    <row r="62" spans="1:42" x14ac:dyDescent="0.25">
      <c r="A62" s="174">
        <v>45231</v>
      </c>
      <c r="B62" s="179">
        <v>1007.8225</v>
      </c>
      <c r="C62" s="179">
        <v>977.95249999999999</v>
      </c>
      <c r="D62" s="179">
        <v>1193.8625</v>
      </c>
      <c r="E62" s="179">
        <v>1121.1924999999999</v>
      </c>
      <c r="F62" s="181">
        <v>1725.764761682068</v>
      </c>
    </row>
    <row r="63" spans="1:42" ht="15.75" thickBot="1" x14ac:dyDescent="0.3">
      <c r="A63" s="175">
        <v>45261</v>
      </c>
      <c r="B63" s="182">
        <v>1065.2766666666666</v>
      </c>
      <c r="C63" s="182">
        <v>1013.4033333333333</v>
      </c>
      <c r="D63" s="182">
        <v>1291.3633333333335</v>
      </c>
      <c r="E63" s="182">
        <v>1196.4966666666669</v>
      </c>
      <c r="F63" s="184">
        <v>1749.4</v>
      </c>
    </row>
    <row r="64" spans="1:42" x14ac:dyDescent="0.25">
      <c r="A64" s="173">
        <v>45292</v>
      </c>
      <c r="B64" s="177">
        <v>1098.2459999999999</v>
      </c>
      <c r="C64" s="177">
        <v>1083.9760000000001</v>
      </c>
      <c r="D64" s="177">
        <v>1394.7139999999999</v>
      </c>
      <c r="E64" s="177">
        <v>1284.028</v>
      </c>
      <c r="F64" s="185">
        <v>1748.9190142710343</v>
      </c>
    </row>
    <row r="65" spans="1:6" x14ac:dyDescent="0.25">
      <c r="A65" s="174">
        <v>45323</v>
      </c>
      <c r="B65" s="179">
        <v>1175.1775000000002</v>
      </c>
      <c r="C65" s="179">
        <v>1150.3724999999999</v>
      </c>
      <c r="D65" s="179">
        <v>1416.8724999999999</v>
      </c>
      <c r="E65" s="179">
        <v>1331.95</v>
      </c>
      <c r="F65" s="181">
        <v>1789.4274919881834</v>
      </c>
    </row>
    <row r="66" spans="1:6" x14ac:dyDescent="0.25">
      <c r="A66" s="174">
        <v>45352</v>
      </c>
      <c r="B66" s="179">
        <v>1274.395</v>
      </c>
      <c r="C66" s="179">
        <v>1190.0174999999999</v>
      </c>
      <c r="D66" s="179">
        <v>1374.595</v>
      </c>
      <c r="E66" s="179">
        <v>1320.0775000000001</v>
      </c>
      <c r="F66" s="181">
        <v>1795.8648002952043</v>
      </c>
    </row>
    <row r="67" spans="1:6" x14ac:dyDescent="0.25">
      <c r="A67" s="174">
        <v>45383</v>
      </c>
      <c r="B67" s="179">
        <v>1180.845</v>
      </c>
      <c r="C67" s="179">
        <v>1075.4100000000001</v>
      </c>
      <c r="D67" s="179">
        <v>1311.2249999999999</v>
      </c>
      <c r="E67" s="179">
        <v>1235.1774999999998</v>
      </c>
      <c r="F67" s="181">
        <v>1745.4474676202005</v>
      </c>
    </row>
    <row r="68" spans="1:6" x14ac:dyDescent="0.25">
      <c r="A68" s="174">
        <v>45413</v>
      </c>
      <c r="B68" s="179">
        <v>1168.0949999999998</v>
      </c>
      <c r="C68" s="179">
        <v>1084.5250000000001</v>
      </c>
      <c r="D68" s="179">
        <v>1382.0625</v>
      </c>
      <c r="E68" s="179">
        <v>1283.03</v>
      </c>
      <c r="F68" s="181">
        <v>1772.2374794629732</v>
      </c>
    </row>
    <row r="69" spans="1:6" x14ac:dyDescent="0.25">
      <c r="A69" s="174">
        <v>45444</v>
      </c>
      <c r="B69" s="179">
        <v>1139.9825000000001</v>
      </c>
      <c r="C69" s="179">
        <v>1095.365</v>
      </c>
      <c r="D69" s="179">
        <v>1353.5275000000001</v>
      </c>
      <c r="E69" s="179">
        <v>1261.6725000000001</v>
      </c>
      <c r="F69" s="181">
        <v>1765.0053619151988</v>
      </c>
    </row>
    <row r="70" spans="1:6" x14ac:dyDescent="0.25">
      <c r="A70" s="174">
        <v>45474</v>
      </c>
      <c r="B70" s="179">
        <v>1163.5160000000001</v>
      </c>
      <c r="C70" s="179">
        <v>1073.9599999999998</v>
      </c>
      <c r="D70" s="179">
        <v>1319.9060000000002</v>
      </c>
      <c r="E70" s="179">
        <v>1242.444</v>
      </c>
      <c r="F70" s="180">
        <v>1773.6981923966771</v>
      </c>
    </row>
    <row r="71" spans="1:6" x14ac:dyDescent="0.25">
      <c r="A71" s="174">
        <v>45505</v>
      </c>
      <c r="B71" s="179">
        <v>1156.7025000000001</v>
      </c>
      <c r="C71" s="179">
        <v>1039.9875</v>
      </c>
      <c r="D71" s="179">
        <v>1276.165</v>
      </c>
      <c r="E71" s="179">
        <v>1207.3674999999998</v>
      </c>
      <c r="F71" s="180">
        <v>1776.6566013884108</v>
      </c>
    </row>
    <row r="72" spans="1:6" x14ac:dyDescent="0.25">
      <c r="A72" s="174">
        <v>45536</v>
      </c>
      <c r="B72" s="179">
        <v>1142.3775000000001</v>
      </c>
      <c r="C72" s="179">
        <v>1049.3175000000001</v>
      </c>
      <c r="D72" s="179">
        <v>1305.2124999999999</v>
      </c>
      <c r="E72" s="179">
        <v>1231.57</v>
      </c>
      <c r="F72" s="180">
        <v>1780.4689672312879</v>
      </c>
    </row>
    <row r="73" spans="1:6" x14ac:dyDescent="0.25">
      <c r="A73" s="174">
        <v>45566</v>
      </c>
      <c r="B73" s="179">
        <v>1139.894</v>
      </c>
      <c r="C73" s="179">
        <v>1017.7059999999999</v>
      </c>
      <c r="D73" s="179">
        <v>1252.4959999999999</v>
      </c>
      <c r="E73" s="179">
        <v>1189.3820000000001</v>
      </c>
      <c r="F73" s="180">
        <v>1791.78</v>
      </c>
    </row>
    <row r="74" spans="1:6" x14ac:dyDescent="0.25">
      <c r="A74" s="174">
        <v>45597</v>
      </c>
      <c r="B74" s="179">
        <v>1096.4925000000001</v>
      </c>
      <c r="C74" s="179">
        <v>983.22</v>
      </c>
      <c r="D74" s="179">
        <v>1213.0974999999999</v>
      </c>
      <c r="E74" s="179">
        <v>1154.3724999999999</v>
      </c>
      <c r="F74" s="180">
        <v>1718.88</v>
      </c>
    </row>
    <row r="75" spans="1:6" ht="15.75" thickBot="1" x14ac:dyDescent="0.3">
      <c r="A75" s="175">
        <v>45627</v>
      </c>
      <c r="B75" s="182">
        <v>1139.51</v>
      </c>
      <c r="C75" s="182">
        <v>1034.54</v>
      </c>
      <c r="D75" s="182">
        <v>1269.6199999999999</v>
      </c>
      <c r="E75" s="182">
        <v>1200.0899999999999</v>
      </c>
      <c r="F75" s="184">
        <v>1701.0517761906813</v>
      </c>
    </row>
    <row r="76" spans="1:6" x14ac:dyDescent="0.25">
      <c r="A76" s="335">
        <v>45658</v>
      </c>
      <c r="B76" s="336">
        <v>1115.2225000000001</v>
      </c>
      <c r="C76" s="336">
        <v>1041.8175000000001</v>
      </c>
      <c r="D76" s="336">
        <v>1280.1299999999999</v>
      </c>
      <c r="E76" s="336">
        <v>1207.6424999999999</v>
      </c>
      <c r="F76" s="337">
        <v>1722.78</v>
      </c>
    </row>
    <row r="77" spans="1:6" x14ac:dyDescent="0.25">
      <c r="A77" s="174">
        <v>45689</v>
      </c>
      <c r="B77" s="179">
        <v>1111.2375</v>
      </c>
      <c r="C77" s="179">
        <v>1036.3325</v>
      </c>
      <c r="D77" s="179">
        <v>1244.0899999999999</v>
      </c>
      <c r="E77" s="179">
        <v>1187.0574999999999</v>
      </c>
      <c r="F77" s="180">
        <v>1737.51</v>
      </c>
    </row>
    <row r="78" spans="1:6" x14ac:dyDescent="0.25">
      <c r="A78" s="174">
        <v>45717</v>
      </c>
      <c r="B78" s="179">
        <v>1151.845</v>
      </c>
      <c r="C78" s="179">
        <v>1072.1875</v>
      </c>
      <c r="D78" s="179">
        <v>1256.3375000000001</v>
      </c>
      <c r="E78" s="179">
        <v>1204.6375</v>
      </c>
      <c r="F78" s="180"/>
    </row>
    <row r="79" spans="1:6" x14ac:dyDescent="0.25">
      <c r="A79" s="345"/>
      <c r="B79" s="186"/>
      <c r="C79" s="186"/>
      <c r="D79" s="186"/>
      <c r="E79" s="186"/>
      <c r="F79" s="186"/>
    </row>
    <row r="80" spans="1:6" x14ac:dyDescent="0.25">
      <c r="A80" s="1" t="s">
        <v>119</v>
      </c>
    </row>
    <row r="84" spans="2:5" x14ac:dyDescent="0.25">
      <c r="B84" s="163"/>
      <c r="C84" s="163"/>
      <c r="D84" s="163"/>
      <c r="E84" s="163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sqref="A1:F1"/>
    </sheetView>
  </sheetViews>
  <sheetFormatPr defaultRowHeight="15" x14ac:dyDescent="0.25"/>
  <cols>
    <col min="1" max="1" width="15.5703125" style="164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9" t="s">
        <v>98</v>
      </c>
      <c r="B1" s="359"/>
      <c r="C1" s="359"/>
      <c r="D1" s="359"/>
      <c r="E1" s="359"/>
      <c r="F1" s="359"/>
      <c r="G1" s="229" t="s">
        <v>125</v>
      </c>
    </row>
    <row r="2" spans="1:7" ht="15.75" thickBot="1" x14ac:dyDescent="0.3">
      <c r="A2" s="160"/>
    </row>
    <row r="3" spans="1:7" ht="15.75" thickBot="1" x14ac:dyDescent="0.3">
      <c r="A3" s="93"/>
      <c r="B3" s="93">
        <v>2021</v>
      </c>
      <c r="C3" s="85">
        <v>2022</v>
      </c>
      <c r="D3" s="93">
        <v>2023</v>
      </c>
      <c r="E3" s="85">
        <v>2024</v>
      </c>
      <c r="F3" s="93">
        <v>2025</v>
      </c>
    </row>
    <row r="4" spans="1:7" x14ac:dyDescent="0.25">
      <c r="A4" s="151" t="s">
        <v>6</v>
      </c>
      <c r="B4" s="154">
        <v>2.6795255398737399</v>
      </c>
      <c r="C4" s="154">
        <v>2.86190204087</v>
      </c>
      <c r="D4" s="154">
        <v>2.7695719741199998</v>
      </c>
      <c r="E4" s="311">
        <v>2.6577972535300001</v>
      </c>
      <c r="F4" s="155">
        <v>2.7754707008200001</v>
      </c>
    </row>
    <row r="5" spans="1:7" x14ac:dyDescent="0.25">
      <c r="A5" s="152" t="s">
        <v>7</v>
      </c>
      <c r="B5" s="155">
        <v>2.5554176963975599</v>
      </c>
      <c r="C5" s="155">
        <v>2.78835909895</v>
      </c>
      <c r="D5" s="155">
        <v>2.7027579769300001</v>
      </c>
      <c r="E5" s="312">
        <v>2.7083573978</v>
      </c>
      <c r="F5" s="155">
        <v>2.6858823032800001</v>
      </c>
    </row>
    <row r="6" spans="1:7" x14ac:dyDescent="0.25">
      <c r="A6" s="152" t="s">
        <v>8</v>
      </c>
      <c r="B6" s="155">
        <v>2.4297147142610802</v>
      </c>
      <c r="C6" s="155">
        <v>2.6136485446400002</v>
      </c>
      <c r="D6" s="155">
        <v>2.6877732537100001</v>
      </c>
      <c r="E6" s="312">
        <v>2.6865584884199998</v>
      </c>
      <c r="F6" s="155">
        <v>2.6874102202799999</v>
      </c>
    </row>
    <row r="7" spans="1:7" x14ac:dyDescent="0.25">
      <c r="A7" s="152" t="s">
        <v>9</v>
      </c>
      <c r="B7" s="155">
        <v>2.66680157246285</v>
      </c>
      <c r="C7" s="155">
        <v>3.24066791571</v>
      </c>
      <c r="D7" s="155">
        <v>2.9580387730200002</v>
      </c>
      <c r="E7" s="312">
        <v>3.0338852710099999</v>
      </c>
      <c r="F7" s="155"/>
    </row>
    <row r="8" spans="1:7" x14ac:dyDescent="0.25">
      <c r="A8" s="152" t="s">
        <v>10</v>
      </c>
      <c r="B8" s="155">
        <v>2.7118637156595899</v>
      </c>
      <c r="C8" s="155">
        <v>2.9852499358100002</v>
      </c>
      <c r="D8" s="155">
        <v>2.7122365637899999</v>
      </c>
      <c r="E8" s="312">
        <v>3.1955415362799999</v>
      </c>
      <c r="F8" s="155"/>
    </row>
    <row r="9" spans="1:7" x14ac:dyDescent="0.25">
      <c r="A9" s="152" t="s">
        <v>11</v>
      </c>
      <c r="B9" s="155">
        <v>2.69850506450803</v>
      </c>
      <c r="C9" s="155">
        <v>2.96427731058</v>
      </c>
      <c r="D9" s="155">
        <v>2.6945068102900001</v>
      </c>
      <c r="E9" s="312">
        <v>3.22211974447</v>
      </c>
      <c r="F9" s="155"/>
    </row>
    <row r="10" spans="1:7" x14ac:dyDescent="0.25">
      <c r="A10" s="152" t="s">
        <v>12</v>
      </c>
      <c r="B10" s="155">
        <v>2.65257205526953</v>
      </c>
      <c r="C10" s="155">
        <v>3.3085736350000001</v>
      </c>
      <c r="D10" s="155">
        <v>2.4667046747399999</v>
      </c>
      <c r="E10" s="312">
        <v>3.2955404242099999</v>
      </c>
      <c r="F10" s="155"/>
    </row>
    <row r="11" spans="1:7" x14ac:dyDescent="0.25">
      <c r="A11" s="152" t="s">
        <v>13</v>
      </c>
      <c r="B11" s="155">
        <v>2.71523080050259</v>
      </c>
      <c r="C11" s="155">
        <v>3.3693845046500002</v>
      </c>
      <c r="D11" s="155">
        <v>2.83496393834</v>
      </c>
      <c r="E11" s="312">
        <v>3.22486988042</v>
      </c>
      <c r="F11" s="155"/>
    </row>
    <row r="12" spans="1:7" x14ac:dyDescent="0.25">
      <c r="A12" s="152" t="s">
        <v>14</v>
      </c>
      <c r="B12" s="155">
        <v>2.7273601252136901</v>
      </c>
      <c r="C12" s="155">
        <v>3.3343993531599998</v>
      </c>
      <c r="D12" s="155">
        <v>2.84695076117</v>
      </c>
      <c r="E12" s="312">
        <v>3.2684684134999999</v>
      </c>
      <c r="F12" s="155"/>
    </row>
    <row r="13" spans="1:7" x14ac:dyDescent="0.25">
      <c r="A13" s="152" t="s">
        <v>15</v>
      </c>
      <c r="B13" s="155">
        <v>2.7801812408545898</v>
      </c>
      <c r="C13" s="155">
        <v>3.14687079089</v>
      </c>
      <c r="D13" s="155">
        <v>2.75596128806</v>
      </c>
      <c r="E13" s="312">
        <v>3.1455552474399999</v>
      </c>
      <c r="F13" s="155"/>
    </row>
    <row r="14" spans="1:7" x14ac:dyDescent="0.25">
      <c r="A14" s="152" t="s">
        <v>16</v>
      </c>
      <c r="B14" s="155">
        <v>2.8307637555831802</v>
      </c>
      <c r="C14" s="155">
        <v>3.0466595502299998</v>
      </c>
      <c r="D14" s="155">
        <v>2.7412037104000002</v>
      </c>
      <c r="E14" s="312">
        <v>3.0891678413200001</v>
      </c>
      <c r="F14" s="155"/>
    </row>
    <row r="15" spans="1:7" ht="15.75" thickBot="1" x14ac:dyDescent="0.3">
      <c r="A15" s="153" t="s">
        <v>17</v>
      </c>
      <c r="B15" s="156">
        <v>2.8189078472553901</v>
      </c>
      <c r="C15" s="156">
        <v>2.94939406624</v>
      </c>
      <c r="D15" s="156">
        <v>2.7140202037300001</v>
      </c>
      <c r="E15" s="313">
        <v>2.9556557423799998</v>
      </c>
      <c r="F15" s="156"/>
    </row>
    <row r="17" spans="1:1" x14ac:dyDescent="0.25">
      <c r="A17" s="1" t="s">
        <v>97</v>
      </c>
    </row>
    <row r="18" spans="1:1" x14ac:dyDescent="0.25">
      <c r="A18" s="1" t="s">
        <v>99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sqref="A1:F1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9" t="s">
        <v>154</v>
      </c>
      <c r="B1" s="359"/>
      <c r="C1" s="359"/>
      <c r="D1" s="359"/>
      <c r="E1" s="359"/>
      <c r="F1" s="359"/>
      <c r="G1" s="229" t="s">
        <v>125</v>
      </c>
    </row>
    <row r="2" spans="1:7" ht="15.75" thickBot="1" x14ac:dyDescent="0.3"/>
    <row r="3" spans="1:7" ht="15.75" thickBot="1" x14ac:dyDescent="0.3">
      <c r="A3" s="93"/>
      <c r="B3" s="93">
        <v>2021</v>
      </c>
      <c r="C3" s="85">
        <v>2022</v>
      </c>
      <c r="D3" s="93">
        <v>2023</v>
      </c>
      <c r="E3" s="85">
        <v>2024</v>
      </c>
      <c r="F3" s="93">
        <v>2025</v>
      </c>
    </row>
    <row r="4" spans="1:7" x14ac:dyDescent="0.25">
      <c r="A4" s="190" t="s">
        <v>6</v>
      </c>
      <c r="B4" s="191">
        <v>7.8</v>
      </c>
      <c r="C4" s="191">
        <v>7.0436899999999998</v>
      </c>
      <c r="D4" s="191">
        <v>6.5</v>
      </c>
      <c r="E4" s="314">
        <v>8.5487470000000005</v>
      </c>
      <c r="F4" s="327">
        <v>5.0548200000000003</v>
      </c>
      <c r="G4" s="192"/>
    </row>
    <row r="5" spans="1:7" x14ac:dyDescent="0.25">
      <c r="A5" s="193" t="s">
        <v>7</v>
      </c>
      <c r="B5" s="194">
        <v>7.3353159999999997</v>
      </c>
      <c r="C5" s="194">
        <v>5.9367850000000004</v>
      </c>
      <c r="D5" s="194">
        <v>5.7</v>
      </c>
      <c r="E5" s="315">
        <v>5.5506849999999996</v>
      </c>
      <c r="F5" s="194">
        <v>6.556025</v>
      </c>
      <c r="G5" s="192"/>
    </row>
    <row r="6" spans="1:7" x14ac:dyDescent="0.25">
      <c r="A6" s="193" t="s">
        <v>8</v>
      </c>
      <c r="B6" s="194">
        <v>7.6077539999999999</v>
      </c>
      <c r="C6" s="194">
        <v>6.1904620000000001</v>
      </c>
      <c r="D6" s="194">
        <v>6.5</v>
      </c>
      <c r="E6" s="315">
        <v>6.5036440000000004</v>
      </c>
      <c r="F6" s="194">
        <v>4.1122589999999999</v>
      </c>
      <c r="G6" s="192"/>
    </row>
    <row r="7" spans="1:7" x14ac:dyDescent="0.25">
      <c r="A7" s="193" t="s">
        <v>9</v>
      </c>
      <c r="B7" s="194">
        <v>7.09877</v>
      </c>
      <c r="C7" s="194">
        <v>6.3667490000000004</v>
      </c>
      <c r="D7" s="194">
        <v>6.3</v>
      </c>
      <c r="E7" s="315">
        <v>5.5024280000000001</v>
      </c>
      <c r="F7" s="194"/>
      <c r="G7" s="192"/>
    </row>
    <row r="8" spans="1:7" x14ac:dyDescent="0.25">
      <c r="A8" s="193" t="s">
        <v>10</v>
      </c>
      <c r="B8" s="194">
        <v>6.5000000000000009</v>
      </c>
      <c r="C8" s="194">
        <v>5.9204569999999999</v>
      </c>
      <c r="D8" s="194">
        <v>6</v>
      </c>
      <c r="E8" s="315">
        <v>5.2777469999999997</v>
      </c>
      <c r="F8" s="194"/>
      <c r="G8" s="192"/>
    </row>
    <row r="9" spans="1:7" x14ac:dyDescent="0.25">
      <c r="A9" s="193" t="s">
        <v>11</v>
      </c>
      <c r="B9" s="194">
        <v>7.1640009999999998</v>
      </c>
      <c r="C9" s="194">
        <v>5.1989070000000002</v>
      </c>
      <c r="D9" s="194">
        <v>6.1</v>
      </c>
      <c r="E9" s="315">
        <v>5.6438290000000002</v>
      </c>
      <c r="F9" s="194"/>
      <c r="G9" s="192"/>
    </row>
    <row r="10" spans="1:7" x14ac:dyDescent="0.25">
      <c r="A10" s="193" t="s">
        <v>12</v>
      </c>
      <c r="B10" s="194">
        <v>6.672092000000001</v>
      </c>
      <c r="C10" s="194">
        <v>5.280602</v>
      </c>
      <c r="D10" s="194">
        <v>6.2</v>
      </c>
      <c r="E10" s="315">
        <v>6.2481770000000001</v>
      </c>
      <c r="F10" s="194"/>
    </row>
    <row r="11" spans="1:7" x14ac:dyDescent="0.25">
      <c r="A11" s="193" t="s">
        <v>13</v>
      </c>
      <c r="B11" s="194">
        <v>6.0801479999999994</v>
      </c>
      <c r="C11" s="194">
        <v>6.5299820000000004</v>
      </c>
      <c r="D11" s="194">
        <v>6</v>
      </c>
      <c r="E11" s="315">
        <v>5.9972450000000004</v>
      </c>
      <c r="F11" s="194"/>
      <c r="G11" s="192"/>
    </row>
    <row r="12" spans="1:7" x14ac:dyDescent="0.25">
      <c r="A12" s="193" t="s">
        <v>14</v>
      </c>
      <c r="B12" s="194">
        <v>5.0658310000000002</v>
      </c>
      <c r="C12" s="194">
        <v>5.5627269999999998</v>
      </c>
      <c r="D12" s="194">
        <v>4.503819</v>
      </c>
      <c r="E12" s="315">
        <v>5.4342620000000004</v>
      </c>
      <c r="F12" s="194"/>
    </row>
    <row r="13" spans="1:7" x14ac:dyDescent="0.25">
      <c r="A13" s="193" t="s">
        <v>15</v>
      </c>
      <c r="B13" s="194">
        <v>4.9924270000000002</v>
      </c>
      <c r="C13" s="194">
        <v>5.1876329999999999</v>
      </c>
      <c r="D13" s="194">
        <v>3.74</v>
      </c>
      <c r="E13" s="315">
        <v>5.6235549999999996</v>
      </c>
      <c r="F13" s="194"/>
    </row>
    <row r="14" spans="1:7" x14ac:dyDescent="0.25">
      <c r="A14" s="193" t="s">
        <v>16</v>
      </c>
      <c r="B14" s="194">
        <v>5.1262480000000004</v>
      </c>
      <c r="C14" s="194">
        <v>4.9890780000000001</v>
      </c>
      <c r="D14" s="194">
        <v>3.5</v>
      </c>
      <c r="E14" s="315">
        <v>4.3521479999999997</v>
      </c>
      <c r="F14" s="194"/>
    </row>
    <row r="15" spans="1:7" ht="15.75" thickBot="1" x14ac:dyDescent="0.3">
      <c r="A15" s="195" t="s">
        <v>17</v>
      </c>
      <c r="B15" s="196">
        <v>5.4416200000000003</v>
      </c>
      <c r="C15" s="196">
        <v>6.66</v>
      </c>
      <c r="D15" s="196">
        <v>3.4</v>
      </c>
      <c r="E15" s="316">
        <v>4.5020670000000003</v>
      </c>
      <c r="F15" s="196"/>
    </row>
    <row r="17" spans="1:1" x14ac:dyDescent="0.25">
      <c r="A17" s="197" t="s">
        <v>100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0"/>
  <sheetViews>
    <sheetView zoomScaleNormal="100" workbookViewId="0">
      <selection sqref="A1:C1"/>
    </sheetView>
  </sheetViews>
  <sheetFormatPr defaultColWidth="9.140625" defaultRowHeight="15" x14ac:dyDescent="0.25"/>
  <cols>
    <col min="1" max="1" width="20.5703125" style="41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9" t="s">
        <v>145</v>
      </c>
      <c r="B1" s="359"/>
      <c r="C1" s="359"/>
      <c r="D1" s="229" t="s">
        <v>125</v>
      </c>
    </row>
    <row r="2" spans="1:4" ht="15.75" thickBot="1" x14ac:dyDescent="0.3"/>
    <row r="3" spans="1:4" ht="15.75" thickBot="1" x14ac:dyDescent="0.3">
      <c r="A3" s="148"/>
      <c r="B3" s="57" t="s">
        <v>101</v>
      </c>
      <c r="C3" s="150" t="s">
        <v>102</v>
      </c>
    </row>
    <row r="4" spans="1:4" x14ac:dyDescent="0.25">
      <c r="A4" s="173">
        <v>43466</v>
      </c>
      <c r="B4" s="198">
        <v>252.75</v>
      </c>
      <c r="C4" s="178">
        <v>326.4101567557243</v>
      </c>
    </row>
    <row r="5" spans="1:4" x14ac:dyDescent="0.25">
      <c r="A5" s="174">
        <v>43497</v>
      </c>
      <c r="B5" s="199">
        <v>247.67142857142858</v>
      </c>
      <c r="C5" s="180">
        <v>308.6457152135664</v>
      </c>
    </row>
    <row r="6" spans="1:4" x14ac:dyDescent="0.25">
      <c r="A6" s="174">
        <v>43525</v>
      </c>
      <c r="B6" s="199">
        <v>267.31666666666666</v>
      </c>
      <c r="C6" s="180">
        <v>292.26828041410562</v>
      </c>
    </row>
    <row r="7" spans="1:4" x14ac:dyDescent="0.25">
      <c r="A7" s="174">
        <v>43556</v>
      </c>
      <c r="B7" s="199">
        <v>265.14999999999998</v>
      </c>
      <c r="C7" s="180">
        <v>291.2679993124853</v>
      </c>
    </row>
    <row r="8" spans="1:4" x14ac:dyDescent="0.25">
      <c r="A8" s="174">
        <v>43586</v>
      </c>
      <c r="B8" s="199">
        <v>275.40625</v>
      </c>
      <c r="C8" s="180">
        <v>316.29250134702738</v>
      </c>
    </row>
    <row r="9" spans="1:4" x14ac:dyDescent="0.25">
      <c r="A9" s="174">
        <v>43617</v>
      </c>
      <c r="B9" s="199">
        <v>316.51666666666665</v>
      </c>
      <c r="C9" s="180">
        <v>354.65</v>
      </c>
    </row>
    <row r="10" spans="1:4" x14ac:dyDescent="0.25">
      <c r="A10" s="174">
        <v>43647</v>
      </c>
      <c r="B10" s="199">
        <v>299.60000000000002</v>
      </c>
      <c r="C10" s="180">
        <v>389.05606659757979</v>
      </c>
    </row>
    <row r="11" spans="1:4" x14ac:dyDescent="0.25">
      <c r="A11" s="174">
        <v>43678</v>
      </c>
      <c r="B11" s="199">
        <v>290.72500000000002</v>
      </c>
      <c r="C11" s="180">
        <v>390.44</v>
      </c>
    </row>
    <row r="12" spans="1:4" x14ac:dyDescent="0.25">
      <c r="A12" s="174">
        <v>43709</v>
      </c>
      <c r="B12" s="199">
        <v>302.5</v>
      </c>
      <c r="C12" s="180">
        <v>359.02</v>
      </c>
    </row>
    <row r="13" spans="1:4" x14ac:dyDescent="0.25">
      <c r="A13" s="174">
        <v>43739</v>
      </c>
      <c r="B13" s="199">
        <v>301.28571428571428</v>
      </c>
      <c r="C13" s="180">
        <v>348.0814164683988</v>
      </c>
    </row>
    <row r="14" spans="1:4" x14ac:dyDescent="0.25">
      <c r="A14" s="174">
        <v>43770</v>
      </c>
      <c r="B14" s="199">
        <v>317.93333333333334</v>
      </c>
      <c r="C14" s="180">
        <v>361.51033909556907</v>
      </c>
    </row>
    <row r="15" spans="1:4" ht="15.75" thickBot="1" x14ac:dyDescent="0.3">
      <c r="A15" s="175">
        <v>43800</v>
      </c>
      <c r="B15" s="200">
        <v>325.28333333333336</v>
      </c>
      <c r="C15" s="184">
        <v>382.42</v>
      </c>
    </row>
    <row r="16" spans="1:4" x14ac:dyDescent="0.25">
      <c r="A16" s="173">
        <v>43831</v>
      </c>
      <c r="B16" s="198">
        <v>326.45833333333331</v>
      </c>
      <c r="C16" s="178">
        <v>360.62</v>
      </c>
    </row>
    <row r="17" spans="1:3" x14ac:dyDescent="0.25">
      <c r="A17" s="174">
        <v>43862</v>
      </c>
      <c r="B17" s="199">
        <v>301.25</v>
      </c>
      <c r="C17" s="180">
        <v>347.9</v>
      </c>
    </row>
    <row r="18" spans="1:3" x14ac:dyDescent="0.25">
      <c r="A18" s="174">
        <v>43891</v>
      </c>
      <c r="B18" s="199">
        <v>300</v>
      </c>
      <c r="C18" s="180">
        <v>346.09</v>
      </c>
    </row>
    <row r="19" spans="1:3" x14ac:dyDescent="0.25">
      <c r="A19" s="174">
        <v>43922</v>
      </c>
      <c r="B19" s="199"/>
      <c r="C19" s="180">
        <v>430.37</v>
      </c>
    </row>
    <row r="20" spans="1:3" x14ac:dyDescent="0.25">
      <c r="A20" s="174">
        <v>43952</v>
      </c>
      <c r="B20" s="199"/>
      <c r="C20" s="180">
        <v>358.87</v>
      </c>
    </row>
    <row r="21" spans="1:3" x14ac:dyDescent="0.25">
      <c r="A21" s="174">
        <v>43983</v>
      </c>
      <c r="B21" s="199"/>
      <c r="C21" s="180">
        <v>350.29</v>
      </c>
    </row>
    <row r="22" spans="1:3" x14ac:dyDescent="0.25">
      <c r="A22" s="174">
        <v>44013</v>
      </c>
      <c r="B22" s="199"/>
      <c r="C22" s="180">
        <v>303.45</v>
      </c>
    </row>
    <row r="23" spans="1:3" x14ac:dyDescent="0.25">
      <c r="A23" s="174">
        <v>44044</v>
      </c>
      <c r="B23" s="199"/>
      <c r="C23" s="180">
        <v>327.67</v>
      </c>
    </row>
    <row r="24" spans="1:3" x14ac:dyDescent="0.25">
      <c r="A24" s="174">
        <v>44075</v>
      </c>
      <c r="B24" s="199">
        <v>323</v>
      </c>
      <c r="C24" s="180">
        <v>337.89</v>
      </c>
    </row>
    <row r="25" spans="1:3" x14ac:dyDescent="0.25">
      <c r="A25" s="174">
        <v>44105</v>
      </c>
      <c r="B25" s="199">
        <v>362.66666666666669</v>
      </c>
      <c r="C25" s="180">
        <v>347.08</v>
      </c>
    </row>
    <row r="26" spans="1:3" x14ac:dyDescent="0.25">
      <c r="A26" s="174">
        <v>44136</v>
      </c>
      <c r="B26" s="199">
        <v>406.875</v>
      </c>
      <c r="C26" s="180">
        <v>352.34</v>
      </c>
    </row>
    <row r="27" spans="1:3" ht="15.75" thickBot="1" x14ac:dyDescent="0.3">
      <c r="A27" s="175">
        <v>44166</v>
      </c>
      <c r="B27" s="200">
        <v>440</v>
      </c>
      <c r="C27" s="184">
        <v>396.89</v>
      </c>
    </row>
    <row r="28" spans="1:3" x14ac:dyDescent="0.25">
      <c r="A28" s="173">
        <v>44197</v>
      </c>
      <c r="B28" s="198">
        <v>458.5</v>
      </c>
      <c r="C28" s="178">
        <v>435.09</v>
      </c>
    </row>
    <row r="29" spans="1:3" x14ac:dyDescent="0.25">
      <c r="A29" s="174">
        <v>44228</v>
      </c>
      <c r="B29" s="199">
        <v>444.33333333333331</v>
      </c>
      <c r="C29" s="180">
        <v>464.69</v>
      </c>
    </row>
    <row r="30" spans="1:3" x14ac:dyDescent="0.25">
      <c r="A30" s="174">
        <v>44256</v>
      </c>
      <c r="B30" s="199">
        <v>426.5</v>
      </c>
      <c r="C30" s="180">
        <v>473.46789744737248</v>
      </c>
    </row>
    <row r="31" spans="1:3" x14ac:dyDescent="0.25">
      <c r="A31" s="174">
        <v>44287</v>
      </c>
      <c r="B31" s="199">
        <v>428</v>
      </c>
      <c r="C31" s="180">
        <v>520.67144572918005</v>
      </c>
    </row>
    <row r="32" spans="1:3" x14ac:dyDescent="0.25">
      <c r="A32" s="174">
        <v>44317</v>
      </c>
      <c r="B32" s="199">
        <v>453.5</v>
      </c>
      <c r="C32" s="180">
        <v>596.15960079575586</v>
      </c>
    </row>
    <row r="33" spans="1:3" x14ac:dyDescent="0.25">
      <c r="A33" s="174">
        <v>44348</v>
      </c>
      <c r="B33" s="199">
        <v>467</v>
      </c>
      <c r="C33" s="180">
        <v>584.36317180265758</v>
      </c>
    </row>
    <row r="34" spans="1:3" x14ac:dyDescent="0.25">
      <c r="A34" s="174">
        <v>44378</v>
      </c>
      <c r="B34" s="199">
        <v>454.5</v>
      </c>
      <c r="C34" s="180">
        <v>605.56325454965508</v>
      </c>
    </row>
    <row r="35" spans="1:3" x14ac:dyDescent="0.25">
      <c r="A35" s="174">
        <v>44409</v>
      </c>
      <c r="B35" s="199">
        <v>456.5</v>
      </c>
      <c r="C35" s="180">
        <v>533.14750303258108</v>
      </c>
    </row>
    <row r="36" spans="1:3" x14ac:dyDescent="0.25">
      <c r="A36" s="174">
        <v>44440</v>
      </c>
      <c r="B36" s="199">
        <v>462.5</v>
      </c>
      <c r="C36" s="180">
        <v>553.54739171428525</v>
      </c>
    </row>
    <row r="37" spans="1:3" x14ac:dyDescent="0.25">
      <c r="A37" s="174">
        <v>44470</v>
      </c>
      <c r="B37" s="199">
        <v>488</v>
      </c>
      <c r="C37" s="180">
        <v>574.86117132968889</v>
      </c>
    </row>
    <row r="38" spans="1:3" x14ac:dyDescent="0.25">
      <c r="A38" s="174">
        <v>44501</v>
      </c>
      <c r="B38" s="199">
        <v>515</v>
      </c>
      <c r="C38" s="180">
        <v>641.75946991510784</v>
      </c>
    </row>
    <row r="39" spans="1:3" ht="15.75" thickBot="1" x14ac:dyDescent="0.3">
      <c r="A39" s="175">
        <v>44531</v>
      </c>
      <c r="B39" s="200">
        <v>475</v>
      </c>
      <c r="C39" s="184">
        <v>691.79487037234617</v>
      </c>
    </row>
    <row r="40" spans="1:3" x14ac:dyDescent="0.25">
      <c r="A40" s="173">
        <v>44562</v>
      </c>
      <c r="B40" s="198"/>
      <c r="C40" s="178">
        <v>573.15850042743807</v>
      </c>
    </row>
    <row r="41" spans="1:3" x14ac:dyDescent="0.25">
      <c r="A41" s="174">
        <v>44593</v>
      </c>
      <c r="B41" s="199">
        <v>454</v>
      </c>
      <c r="C41" s="180">
        <v>524.24364802077014</v>
      </c>
    </row>
    <row r="42" spans="1:3" x14ac:dyDescent="0.25">
      <c r="A42" s="174">
        <v>44621</v>
      </c>
      <c r="B42" s="199">
        <v>562.70000000000005</v>
      </c>
      <c r="C42" s="180">
        <v>643.53893408502586</v>
      </c>
    </row>
    <row r="43" spans="1:3" x14ac:dyDescent="0.25">
      <c r="A43" s="174">
        <v>44652</v>
      </c>
      <c r="B43" s="199">
        <v>648.75</v>
      </c>
      <c r="C43" s="180">
        <v>897.95519923009419</v>
      </c>
    </row>
    <row r="44" spans="1:3" x14ac:dyDescent="0.25">
      <c r="A44" s="174">
        <v>44682</v>
      </c>
      <c r="B44" s="199">
        <v>718.33333333333337</v>
      </c>
      <c r="C44" s="180">
        <v>988.35753167325549</v>
      </c>
    </row>
    <row r="45" spans="1:3" x14ac:dyDescent="0.25">
      <c r="A45" s="174">
        <v>44713</v>
      </c>
      <c r="B45" s="199">
        <v>800.8</v>
      </c>
      <c r="C45" s="180">
        <v>1032.956452167595</v>
      </c>
    </row>
    <row r="46" spans="1:3" x14ac:dyDescent="0.25">
      <c r="A46" s="174">
        <v>44743</v>
      </c>
      <c r="B46" s="199"/>
      <c r="C46" s="180">
        <v>1299.5587313178037</v>
      </c>
    </row>
    <row r="47" spans="1:3" x14ac:dyDescent="0.25">
      <c r="A47" s="174">
        <v>44774</v>
      </c>
      <c r="B47" s="199">
        <v>685</v>
      </c>
      <c r="C47" s="180">
        <v>1267.7525567368029</v>
      </c>
    </row>
    <row r="48" spans="1:3" x14ac:dyDescent="0.25">
      <c r="A48" s="174">
        <v>44805</v>
      </c>
      <c r="B48" s="199">
        <v>670</v>
      </c>
      <c r="C48" s="180">
        <v>1202.5043662439889</v>
      </c>
    </row>
    <row r="49" spans="1:17" x14ac:dyDescent="0.25">
      <c r="A49" s="174">
        <v>44835</v>
      </c>
      <c r="B49" s="199">
        <v>500</v>
      </c>
      <c r="C49" s="180">
        <v>919.00356149253878</v>
      </c>
    </row>
    <row r="50" spans="1:17" x14ac:dyDescent="0.25">
      <c r="A50" s="174">
        <v>44866</v>
      </c>
      <c r="B50" s="199">
        <v>526.70000000000005</v>
      </c>
      <c r="C50" s="180">
        <v>742.98492508176344</v>
      </c>
    </row>
    <row r="51" spans="1:17" ht="15.75" thickBot="1" x14ac:dyDescent="0.3">
      <c r="A51" s="175">
        <v>44896</v>
      </c>
      <c r="B51" s="200">
        <v>517.66666666666663</v>
      </c>
      <c r="C51" s="184">
        <v>788.85361191384845</v>
      </c>
    </row>
    <row r="52" spans="1:17" x14ac:dyDescent="0.25">
      <c r="A52" s="173">
        <v>44927</v>
      </c>
      <c r="B52" s="198">
        <v>472.66666666666669</v>
      </c>
      <c r="C52" s="178">
        <v>751.25907815522089</v>
      </c>
      <c r="Q52" s="186"/>
    </row>
    <row r="53" spans="1:17" x14ac:dyDescent="0.25">
      <c r="A53" s="174">
        <v>44958</v>
      </c>
      <c r="B53" s="199">
        <v>505</v>
      </c>
      <c r="C53" s="180">
        <v>662.91989698407076</v>
      </c>
    </row>
    <row r="54" spans="1:17" x14ac:dyDescent="0.25">
      <c r="A54" s="174">
        <v>44986</v>
      </c>
      <c r="B54" s="199">
        <v>480</v>
      </c>
      <c r="C54" s="180">
        <v>671.58126628746049</v>
      </c>
    </row>
    <row r="55" spans="1:17" x14ac:dyDescent="0.25">
      <c r="A55" s="174">
        <v>45017</v>
      </c>
      <c r="B55" s="199">
        <v>464</v>
      </c>
      <c r="C55" s="180">
        <v>706.47112009762611</v>
      </c>
    </row>
    <row r="56" spans="1:17" s="2" customFormat="1" x14ac:dyDescent="0.25">
      <c r="A56" s="174">
        <v>45047</v>
      </c>
      <c r="B56" s="199">
        <v>485</v>
      </c>
      <c r="C56" s="180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74">
        <v>45078</v>
      </c>
      <c r="B57" s="199">
        <v>536.25</v>
      </c>
      <c r="C57" s="180">
        <v>690.1280012309428</v>
      </c>
    </row>
    <row r="58" spans="1:17" x14ac:dyDescent="0.25">
      <c r="A58" s="174">
        <v>45108</v>
      </c>
      <c r="B58" s="199">
        <v>600</v>
      </c>
      <c r="C58" s="180">
        <v>821.99533831502595</v>
      </c>
    </row>
    <row r="59" spans="1:17" x14ac:dyDescent="0.25">
      <c r="A59" s="174">
        <v>45139</v>
      </c>
      <c r="B59" s="199">
        <v>518.33333333333337</v>
      </c>
      <c r="C59" s="180">
        <v>835.79602771838518</v>
      </c>
    </row>
    <row r="60" spans="1:17" x14ac:dyDescent="0.25">
      <c r="A60" s="174">
        <v>45170</v>
      </c>
      <c r="B60" s="199">
        <v>566</v>
      </c>
      <c r="C60" s="180">
        <v>762.9786208399704</v>
      </c>
    </row>
    <row r="61" spans="1:17" x14ac:dyDescent="0.25">
      <c r="A61" s="174">
        <v>45200</v>
      </c>
      <c r="B61" s="199">
        <v>610</v>
      </c>
      <c r="C61" s="180">
        <v>716.520366566044</v>
      </c>
    </row>
    <row r="62" spans="1:17" x14ac:dyDescent="0.25">
      <c r="A62" s="174">
        <v>45231</v>
      </c>
      <c r="B62" s="199">
        <v>682.33333333333337</v>
      </c>
      <c r="C62" s="180">
        <v>1029.7870770521527</v>
      </c>
    </row>
    <row r="63" spans="1:17" ht="15.75" thickBot="1" x14ac:dyDescent="0.3">
      <c r="A63" s="175">
        <v>45261</v>
      </c>
      <c r="B63" s="200">
        <v>793.33333333333337</v>
      </c>
      <c r="C63" s="184">
        <v>911.68</v>
      </c>
    </row>
    <row r="64" spans="1:17" x14ac:dyDescent="0.25">
      <c r="A64" s="173">
        <v>45292</v>
      </c>
      <c r="B64" s="198">
        <v>658.33333333333337</v>
      </c>
      <c r="C64" s="178">
        <v>921.50118744988333</v>
      </c>
    </row>
    <row r="65" spans="1:3" x14ac:dyDescent="0.25">
      <c r="A65" s="174">
        <v>45323</v>
      </c>
      <c r="B65" s="199">
        <v>650.5</v>
      </c>
      <c r="C65" s="180">
        <v>917.21774239130013</v>
      </c>
    </row>
    <row r="66" spans="1:3" x14ac:dyDescent="0.25">
      <c r="A66" s="174">
        <v>45352</v>
      </c>
      <c r="B66" s="199">
        <v>686.5</v>
      </c>
      <c r="C66" s="180">
        <v>828.82519711764667</v>
      </c>
    </row>
    <row r="67" spans="1:3" x14ac:dyDescent="0.25">
      <c r="A67" s="174">
        <v>45383</v>
      </c>
      <c r="B67" s="199">
        <v>645</v>
      </c>
      <c r="C67" s="180">
        <v>914.56759311819053</v>
      </c>
    </row>
    <row r="68" spans="1:3" x14ac:dyDescent="0.25">
      <c r="A68" s="174">
        <v>45413</v>
      </c>
      <c r="B68" s="199"/>
      <c r="C68" s="180">
        <v>832.33547258045348</v>
      </c>
    </row>
    <row r="69" spans="1:3" x14ac:dyDescent="0.25">
      <c r="A69" s="174">
        <v>45444</v>
      </c>
      <c r="B69" s="199">
        <v>675</v>
      </c>
      <c r="C69" s="180">
        <v>812.04165242147519</v>
      </c>
    </row>
    <row r="70" spans="1:3" x14ac:dyDescent="0.25">
      <c r="A70" s="174">
        <v>45474</v>
      </c>
      <c r="B70" s="199">
        <v>700</v>
      </c>
      <c r="C70" s="180">
        <v>819.55988882045528</v>
      </c>
    </row>
    <row r="71" spans="1:3" x14ac:dyDescent="0.25">
      <c r="A71" s="174">
        <v>45505</v>
      </c>
      <c r="B71" s="199"/>
      <c r="C71" s="180">
        <v>914.65166910339519</v>
      </c>
    </row>
    <row r="72" spans="1:3" x14ac:dyDescent="0.25">
      <c r="A72" s="174">
        <v>45536</v>
      </c>
      <c r="B72" s="199">
        <v>752</v>
      </c>
      <c r="C72" s="180">
        <v>863.95763101117018</v>
      </c>
    </row>
    <row r="73" spans="1:3" x14ac:dyDescent="0.25">
      <c r="A73" s="174">
        <v>45566</v>
      </c>
      <c r="B73" s="199">
        <v>810.5</v>
      </c>
      <c r="C73" s="180">
        <v>998.02</v>
      </c>
    </row>
    <row r="74" spans="1:3" x14ac:dyDescent="0.25">
      <c r="A74" s="174">
        <v>45597</v>
      </c>
      <c r="B74" s="199">
        <v>802.5</v>
      </c>
      <c r="C74" s="180">
        <v>1134.3499999999999</v>
      </c>
    </row>
    <row r="75" spans="1:3" x14ac:dyDescent="0.25">
      <c r="A75" s="174">
        <v>45627</v>
      </c>
      <c r="B75" s="199">
        <v>760</v>
      </c>
      <c r="C75" s="180">
        <v>995.05574996965993</v>
      </c>
    </row>
    <row r="76" spans="1:3" x14ac:dyDescent="0.25">
      <c r="A76" s="174">
        <v>45658</v>
      </c>
      <c r="B76" s="199">
        <v>750</v>
      </c>
      <c r="C76" s="180">
        <v>1028.3800000000001</v>
      </c>
    </row>
    <row r="77" spans="1:3" x14ac:dyDescent="0.25">
      <c r="A77" s="174">
        <v>45689</v>
      </c>
      <c r="B77" s="199"/>
      <c r="C77" s="180">
        <v>999.84</v>
      </c>
    </row>
    <row r="78" spans="1:3" x14ac:dyDescent="0.25">
      <c r="A78" s="174">
        <v>45717</v>
      </c>
      <c r="B78" s="199"/>
      <c r="C78" s="180"/>
    </row>
    <row r="79" spans="1:3" x14ac:dyDescent="0.25">
      <c r="A79" s="345"/>
      <c r="B79" s="186"/>
      <c r="C79" s="186"/>
    </row>
    <row r="80" spans="1:3" x14ac:dyDescent="0.25">
      <c r="A80" t="s">
        <v>120</v>
      </c>
      <c r="B80" s="201"/>
      <c r="C80" s="201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sqref="A1:F1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9" t="s">
        <v>118</v>
      </c>
      <c r="B1" s="359"/>
      <c r="C1" s="359"/>
      <c r="D1" s="359"/>
      <c r="E1" s="359"/>
      <c r="F1" s="359"/>
      <c r="G1" s="229" t="s">
        <v>125</v>
      </c>
    </row>
    <row r="2" spans="1:7" ht="15.75" thickBot="1" x14ac:dyDescent="0.3">
      <c r="A2" s="39"/>
      <c r="B2" s="186"/>
      <c r="C2" s="186"/>
      <c r="D2" s="186"/>
      <c r="E2" s="186"/>
      <c r="F2" s="186"/>
    </row>
    <row r="3" spans="1:7" ht="44.25" customHeight="1" thickBot="1" x14ac:dyDescent="0.3">
      <c r="A3" s="93" t="s">
        <v>103</v>
      </c>
      <c r="B3" s="93">
        <v>2021</v>
      </c>
      <c r="C3" s="85">
        <v>2022</v>
      </c>
      <c r="D3" s="93">
        <v>2023</v>
      </c>
      <c r="E3" s="93">
        <v>2024</v>
      </c>
      <c r="F3" s="317">
        <v>2025</v>
      </c>
    </row>
    <row r="4" spans="1:7" x14ac:dyDescent="0.25">
      <c r="A4" s="190" t="s">
        <v>6</v>
      </c>
      <c r="B4" s="191">
        <v>2.2972999999999999</v>
      </c>
      <c r="C4" s="191">
        <v>1.9735</v>
      </c>
      <c r="D4" s="191">
        <v>1.63</v>
      </c>
      <c r="E4" s="314">
        <v>1.8043</v>
      </c>
      <c r="F4" s="191">
        <v>2.3714</v>
      </c>
    </row>
    <row r="5" spans="1:7" x14ac:dyDescent="0.25">
      <c r="A5" s="193" t="s">
        <v>7</v>
      </c>
      <c r="B5" s="194">
        <v>2.3460999999999999</v>
      </c>
      <c r="C5" s="194">
        <v>2.1120999999999999</v>
      </c>
      <c r="D5" s="194">
        <v>1.6173</v>
      </c>
      <c r="E5" s="315">
        <v>2.0245000000000002</v>
      </c>
      <c r="F5" s="194">
        <v>2.4077999999999999</v>
      </c>
    </row>
    <row r="6" spans="1:7" x14ac:dyDescent="0.25">
      <c r="A6" s="193" t="s">
        <v>8</v>
      </c>
      <c r="B6" s="194">
        <v>2.3690000000000002</v>
      </c>
      <c r="C6" s="194">
        <v>2.1217000000000001</v>
      </c>
      <c r="D6" s="194">
        <v>1.5807</v>
      </c>
      <c r="E6" s="315">
        <v>2.3904000000000001</v>
      </c>
      <c r="F6" s="194">
        <v>2.3637000000000001</v>
      </c>
    </row>
    <row r="7" spans="1:7" x14ac:dyDescent="0.25">
      <c r="A7" s="193" t="s">
        <v>9</v>
      </c>
      <c r="B7" s="194">
        <v>2.1535000000000002</v>
      </c>
      <c r="C7" s="194">
        <v>2.0943999999999998</v>
      </c>
      <c r="D7" s="194">
        <v>1.5412999999999999</v>
      </c>
      <c r="E7" s="315">
        <v>2.2765</v>
      </c>
      <c r="F7" s="194"/>
    </row>
    <row r="8" spans="1:7" x14ac:dyDescent="0.25">
      <c r="A8" s="193" t="s">
        <v>10</v>
      </c>
      <c r="B8" s="194">
        <v>2.2902999999999998</v>
      </c>
      <c r="C8" s="194">
        <v>2.0579999999999998</v>
      </c>
      <c r="D8" s="194">
        <v>1.5568</v>
      </c>
      <c r="E8" s="315">
        <v>2.1539000000000001</v>
      </c>
      <c r="F8" s="194"/>
    </row>
    <row r="9" spans="1:7" x14ac:dyDescent="0.25">
      <c r="A9" s="193" t="s">
        <v>11</v>
      </c>
      <c r="B9" s="194">
        <v>2.1217999999999999</v>
      </c>
      <c r="C9" s="194">
        <v>2.0301999999999998</v>
      </c>
      <c r="D9" s="194">
        <v>1.534</v>
      </c>
      <c r="E9" s="315">
        <v>2.2612999999999999</v>
      </c>
      <c r="F9" s="194"/>
    </row>
    <row r="10" spans="1:7" x14ac:dyDescent="0.25">
      <c r="A10" s="193" t="s">
        <v>12</v>
      </c>
      <c r="B10" s="194">
        <v>1.867</v>
      </c>
      <c r="C10" s="194">
        <v>1.7790999999999999</v>
      </c>
      <c r="D10" s="194">
        <v>1.4924999999999999</v>
      </c>
      <c r="E10" s="315">
        <v>2.0594999999999999</v>
      </c>
      <c r="F10" s="194"/>
    </row>
    <row r="11" spans="1:7" x14ac:dyDescent="0.25">
      <c r="A11" s="193" t="s">
        <v>13</v>
      </c>
      <c r="B11" s="194">
        <v>1.9004000000000001</v>
      </c>
      <c r="C11" s="194">
        <v>1.6093999999999999</v>
      </c>
      <c r="D11" s="194">
        <v>1.4697</v>
      </c>
      <c r="E11" s="315">
        <v>2.387</v>
      </c>
      <c r="F11" s="194"/>
    </row>
    <row r="12" spans="1:7" x14ac:dyDescent="0.25">
      <c r="A12" s="193" t="s">
        <v>14</v>
      </c>
      <c r="B12" s="194">
        <v>1.7875000000000001</v>
      </c>
      <c r="C12" s="194">
        <v>1.48</v>
      </c>
      <c r="D12" s="194">
        <v>1.5544</v>
      </c>
      <c r="E12" s="315">
        <v>2.6511999999999998</v>
      </c>
      <c r="F12" s="194"/>
    </row>
    <row r="13" spans="1:7" x14ac:dyDescent="0.25">
      <c r="A13" s="193" t="s">
        <v>15</v>
      </c>
      <c r="B13" s="194">
        <v>1.8694</v>
      </c>
      <c r="C13" s="194">
        <v>1.496</v>
      </c>
      <c r="D13" s="194">
        <v>1.6073</v>
      </c>
      <c r="E13" s="315">
        <v>2.6339000000000001</v>
      </c>
      <c r="F13" s="194"/>
    </row>
    <row r="14" spans="1:7" x14ac:dyDescent="0.25">
      <c r="A14" s="193" t="s">
        <v>16</v>
      </c>
      <c r="B14" s="194">
        <v>1.9289000000000001</v>
      </c>
      <c r="C14" s="194">
        <v>1.4323999999999999</v>
      </c>
      <c r="D14" s="194">
        <v>1.6747000000000001</v>
      </c>
      <c r="E14" s="315">
        <v>2.2907000000000002</v>
      </c>
      <c r="F14" s="194"/>
    </row>
    <row r="15" spans="1:7" ht="15.75" thickBot="1" x14ac:dyDescent="0.3">
      <c r="A15" s="195" t="s">
        <v>17</v>
      </c>
      <c r="B15" s="196">
        <v>1.921</v>
      </c>
      <c r="C15" s="196">
        <v>1.5355000000000001</v>
      </c>
      <c r="D15" s="196">
        <v>1.6618999999999999</v>
      </c>
      <c r="E15" s="316">
        <v>2.3849</v>
      </c>
      <c r="F15" s="196"/>
    </row>
    <row r="16" spans="1:7" x14ac:dyDescent="0.25">
      <c r="A16" s="197"/>
      <c r="B16" s="186"/>
      <c r="C16" s="186"/>
      <c r="D16" s="186"/>
      <c r="E16" s="186"/>
      <c r="F16" s="186"/>
    </row>
    <row r="17" spans="1:7" x14ac:dyDescent="0.25">
      <c r="A17" s="202" t="s">
        <v>117</v>
      </c>
      <c r="B17" s="186"/>
      <c r="C17" s="186"/>
      <c r="D17" s="186"/>
      <c r="E17" s="186"/>
      <c r="F17" s="186"/>
    </row>
    <row r="18" spans="1:7" x14ac:dyDescent="0.25">
      <c r="A18" s="1" t="s">
        <v>99</v>
      </c>
      <c r="E18" s="186"/>
      <c r="F18" s="186"/>
      <c r="G18" s="186"/>
    </row>
    <row r="19" spans="1:7" x14ac:dyDescent="0.25">
      <c r="A19" s="1"/>
      <c r="E19" s="186"/>
      <c r="F19" s="186"/>
      <c r="G19" s="186"/>
    </row>
    <row r="20" spans="1:7" x14ac:dyDescent="0.25">
      <c r="A20" s="1"/>
      <c r="E20" s="186"/>
      <c r="F20" s="186"/>
      <c r="G20" s="186"/>
    </row>
    <row r="21" spans="1:7" x14ac:dyDescent="0.25">
      <c r="E21" s="186"/>
      <c r="F21" s="186"/>
      <c r="G21" s="186"/>
    </row>
    <row r="22" spans="1:7" x14ac:dyDescent="0.25">
      <c r="E22" s="186"/>
      <c r="F22" s="186"/>
    </row>
    <row r="23" spans="1:7" x14ac:dyDescent="0.25">
      <c r="E23" s="186"/>
      <c r="F23" s="186"/>
    </row>
    <row r="24" spans="1:7" x14ac:dyDescent="0.25">
      <c r="E24" s="186"/>
      <c r="F24" s="186"/>
    </row>
    <row r="25" spans="1:7" x14ac:dyDescent="0.25">
      <c r="E25" s="186"/>
      <c r="F25" s="186"/>
    </row>
    <row r="26" spans="1:7" x14ac:dyDescent="0.25">
      <c r="E26" s="186"/>
      <c r="F26" s="186"/>
    </row>
    <row r="27" spans="1:7" x14ac:dyDescent="0.25">
      <c r="E27" s="186"/>
      <c r="F27" s="186"/>
    </row>
    <row r="28" spans="1:7" x14ac:dyDescent="0.25">
      <c r="E28" s="186"/>
      <c r="F28" s="186"/>
    </row>
    <row r="29" spans="1:7" x14ac:dyDescent="0.25">
      <c r="E29" s="186"/>
      <c r="F29" s="186"/>
    </row>
    <row r="30" spans="1:7" x14ac:dyDescent="0.25">
      <c r="E30" s="186"/>
      <c r="F30" s="186"/>
    </row>
    <row r="31" spans="1:7" x14ac:dyDescent="0.25">
      <c r="E31" s="186"/>
      <c r="F31" s="186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sqref="A1:E1"/>
    </sheetView>
  </sheetViews>
  <sheetFormatPr defaultRowHeight="15" x14ac:dyDescent="0.25"/>
  <cols>
    <col min="1" max="1" width="15.5703125" style="164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9" t="s">
        <v>155</v>
      </c>
      <c r="B1" s="359"/>
      <c r="C1" s="359"/>
      <c r="D1" s="359"/>
      <c r="E1" s="359"/>
      <c r="F1" s="4"/>
      <c r="G1" s="229" t="s">
        <v>125</v>
      </c>
    </row>
    <row r="2" spans="1:10" ht="15.75" thickBot="1" x14ac:dyDescent="0.3">
      <c r="A2" s="161"/>
      <c r="B2" s="163"/>
      <c r="C2" s="163"/>
      <c r="D2" s="163"/>
      <c r="E2" s="163"/>
      <c r="F2" s="163"/>
    </row>
    <row r="3" spans="1:10" ht="15.75" thickBot="1" x14ac:dyDescent="0.3">
      <c r="A3" s="203"/>
      <c r="B3" s="204">
        <v>2021</v>
      </c>
      <c r="C3" s="203">
        <v>2022</v>
      </c>
      <c r="D3" s="203">
        <v>2023</v>
      </c>
      <c r="E3" s="203">
        <v>2024</v>
      </c>
      <c r="F3" s="203">
        <v>2025</v>
      </c>
    </row>
    <row r="4" spans="1:10" x14ac:dyDescent="0.25">
      <c r="A4" s="205" t="s">
        <v>6</v>
      </c>
      <c r="B4" s="154">
        <v>229.702</v>
      </c>
      <c r="C4" s="154">
        <v>259.82359295645517</v>
      </c>
      <c r="D4" s="154">
        <v>256.84300000000002</v>
      </c>
      <c r="E4" s="154">
        <v>247.97800000000001</v>
      </c>
      <c r="F4" s="154">
        <v>167.822</v>
      </c>
      <c r="G4" s="157"/>
      <c r="J4" s="158"/>
    </row>
    <row r="5" spans="1:10" x14ac:dyDescent="0.25">
      <c r="A5" s="206" t="s">
        <v>7</v>
      </c>
      <c r="B5" s="155">
        <v>227.45100000000002</v>
      </c>
      <c r="C5" s="155">
        <v>281.45993019459087</v>
      </c>
      <c r="D5" s="155">
        <v>259.10399999999998</v>
      </c>
      <c r="E5" s="155">
        <v>260.45600000000002</v>
      </c>
      <c r="F5" s="155">
        <v>178.142</v>
      </c>
      <c r="G5" s="157"/>
      <c r="J5" s="158"/>
    </row>
    <row r="6" spans="1:10" x14ac:dyDescent="0.25">
      <c r="A6" s="206" t="s">
        <v>8</v>
      </c>
      <c r="B6" s="155">
        <v>255.74400000000003</v>
      </c>
      <c r="C6" s="155">
        <v>296.10592264963395</v>
      </c>
      <c r="D6" s="155">
        <v>274.37630000000001</v>
      </c>
      <c r="E6" s="155">
        <v>282.44760000000002</v>
      </c>
      <c r="F6" s="155">
        <v>217.1053</v>
      </c>
      <c r="G6" s="157"/>
      <c r="J6" s="158"/>
    </row>
    <row r="7" spans="1:10" x14ac:dyDescent="0.25">
      <c r="A7" s="206" t="s">
        <v>9</v>
      </c>
      <c r="B7" s="155">
        <v>240.613</v>
      </c>
      <c r="C7" s="155">
        <v>285.15506184381013</v>
      </c>
      <c r="D7" s="155">
        <v>255.16499999999999</v>
      </c>
      <c r="E7" s="155">
        <v>253.48400000000001</v>
      </c>
      <c r="F7" s="155"/>
      <c r="G7" s="157"/>
      <c r="J7" s="158"/>
    </row>
    <row r="8" spans="1:10" x14ac:dyDescent="0.25">
      <c r="A8" s="206" t="s">
        <v>10</v>
      </c>
      <c r="B8" s="155">
        <v>262.661</v>
      </c>
      <c r="C8" s="155">
        <v>280.00824419385992</v>
      </c>
      <c r="D8" s="155">
        <v>269.40600000000001</v>
      </c>
      <c r="E8" s="155">
        <v>260.39100000000002</v>
      </c>
      <c r="F8" s="155"/>
      <c r="G8" s="157"/>
      <c r="J8" s="158"/>
    </row>
    <row r="9" spans="1:10" x14ac:dyDescent="0.25">
      <c r="A9" s="206" t="s">
        <v>11</v>
      </c>
      <c r="B9" s="155">
        <v>275.15699999999998</v>
      </c>
      <c r="C9" s="155">
        <v>303.46281653066035</v>
      </c>
      <c r="D9" s="155">
        <v>257.14600000000002</v>
      </c>
      <c r="E9" s="155">
        <v>244.60499999999999</v>
      </c>
      <c r="F9" s="155"/>
      <c r="G9" s="157"/>
      <c r="J9" s="158"/>
    </row>
    <row r="10" spans="1:10" x14ac:dyDescent="0.25">
      <c r="A10" s="206" t="s">
        <v>12</v>
      </c>
      <c r="B10" s="155">
        <v>271.36899999999997</v>
      </c>
      <c r="C10" s="155">
        <v>282.26255341911548</v>
      </c>
      <c r="D10" s="155">
        <v>264.99900000000002</v>
      </c>
      <c r="E10" s="155">
        <v>227.02199999999999</v>
      </c>
      <c r="F10" s="155"/>
      <c r="J10" s="158"/>
    </row>
    <row r="11" spans="1:10" x14ac:dyDescent="0.25">
      <c r="A11" s="206" t="s">
        <v>13</v>
      </c>
      <c r="B11" s="155">
        <v>272.48500000000001</v>
      </c>
      <c r="C11" s="155">
        <v>296.3501260521723</v>
      </c>
      <c r="D11" s="155">
        <v>275.92500000000001</v>
      </c>
      <c r="E11" s="155">
        <v>243.54300000000001</v>
      </c>
      <c r="F11" s="155"/>
      <c r="G11" s="192"/>
    </row>
    <row r="12" spans="1:10" x14ac:dyDescent="0.25">
      <c r="A12" s="206" t="s">
        <v>14</v>
      </c>
      <c r="B12" s="155">
        <v>270.02500000000003</v>
      </c>
      <c r="C12" s="155">
        <v>285.07689594999999</v>
      </c>
      <c r="D12" s="155">
        <v>268.20600000000002</v>
      </c>
      <c r="E12" s="155">
        <v>205.27099999999999</v>
      </c>
      <c r="F12" s="155"/>
    </row>
    <row r="13" spans="1:10" x14ac:dyDescent="0.25">
      <c r="A13" s="206" t="s">
        <v>15</v>
      </c>
      <c r="B13" s="155">
        <v>271.99199999999996</v>
      </c>
      <c r="C13" s="155">
        <v>280.2700000000001</v>
      </c>
      <c r="D13" s="155">
        <v>268.07600000000002</v>
      </c>
      <c r="E13" s="155">
        <v>203.80199999999999</v>
      </c>
      <c r="F13" s="155"/>
    </row>
    <row r="14" spans="1:10" x14ac:dyDescent="0.25">
      <c r="A14" s="206" t="s">
        <v>16</v>
      </c>
      <c r="B14" s="155">
        <v>275.85500000000002</v>
      </c>
      <c r="C14" s="155">
        <v>265.07299999999998</v>
      </c>
      <c r="D14" s="155">
        <v>264.80599999999998</v>
      </c>
      <c r="E14" s="155">
        <v>191</v>
      </c>
      <c r="F14" s="155"/>
    </row>
    <row r="15" spans="1:10" ht="15.75" thickBot="1" x14ac:dyDescent="0.3">
      <c r="A15" s="207" t="s">
        <v>17</v>
      </c>
      <c r="B15" s="156">
        <v>263.10799999999995</v>
      </c>
      <c r="C15" s="156">
        <v>271.31200000000001</v>
      </c>
      <c r="D15" s="156">
        <v>254.07599999999999</v>
      </c>
      <c r="E15" s="156">
        <v>170.08600000000001</v>
      </c>
      <c r="F15" s="156"/>
    </row>
    <row r="16" spans="1:10" x14ac:dyDescent="0.25">
      <c r="B16" s="163"/>
      <c r="C16" s="163"/>
      <c r="D16" s="163"/>
      <c r="E16" s="163"/>
      <c r="F16" s="163"/>
    </row>
    <row r="17" spans="1:6" x14ac:dyDescent="0.25">
      <c r="A17" s="208" t="s">
        <v>104</v>
      </c>
      <c r="B17" s="163"/>
      <c r="C17" s="163"/>
      <c r="D17" s="163"/>
      <c r="E17" s="163"/>
      <c r="F17" s="163"/>
    </row>
    <row r="18" spans="1:6" x14ac:dyDescent="0.25">
      <c r="A18" s="161"/>
      <c r="B18" s="163"/>
      <c r="C18" s="163"/>
      <c r="D18" s="163"/>
      <c r="E18" s="163"/>
      <c r="F18" s="163"/>
    </row>
    <row r="19" spans="1:6" x14ac:dyDescent="0.25">
      <c r="A19" s="161"/>
      <c r="B19" s="163"/>
      <c r="C19" s="163"/>
      <c r="D19" s="163"/>
      <c r="E19" s="163"/>
      <c r="F19" s="163"/>
    </row>
    <row r="20" spans="1:6" x14ac:dyDescent="0.25">
      <c r="A20" s="161"/>
      <c r="B20" s="163"/>
      <c r="C20" s="163"/>
      <c r="D20" s="163"/>
      <c r="E20" s="163"/>
      <c r="F20" s="163"/>
    </row>
    <row r="21" spans="1:6" x14ac:dyDescent="0.25">
      <c r="A21" s="161"/>
      <c r="B21" s="163"/>
      <c r="C21" s="163"/>
      <c r="D21" s="163"/>
      <c r="E21" s="163"/>
      <c r="F21" s="163"/>
    </row>
    <row r="22" spans="1:6" x14ac:dyDescent="0.25">
      <c r="A22" s="161"/>
      <c r="B22" s="163"/>
      <c r="C22" s="163"/>
      <c r="D22" s="163"/>
      <c r="E22" s="163"/>
      <c r="F22" s="163"/>
    </row>
    <row r="23" spans="1:6" x14ac:dyDescent="0.25">
      <c r="A23" s="161"/>
      <c r="B23" s="163"/>
      <c r="C23" s="163"/>
      <c r="D23" s="163"/>
      <c r="E23" s="163"/>
      <c r="F23" s="163"/>
    </row>
    <row r="24" spans="1:6" x14ac:dyDescent="0.25">
      <c r="D24" s="163"/>
      <c r="E24" s="163"/>
      <c r="F24" s="163"/>
    </row>
    <row r="25" spans="1:6" x14ac:dyDescent="0.25">
      <c r="D25" s="163"/>
      <c r="E25" s="163"/>
      <c r="F25" s="163"/>
    </row>
    <row r="26" spans="1:6" x14ac:dyDescent="0.25">
      <c r="D26" s="163"/>
      <c r="E26" s="163"/>
      <c r="F26" s="163"/>
    </row>
    <row r="27" spans="1:6" x14ac:dyDescent="0.25">
      <c r="D27" s="163"/>
      <c r="E27" s="163"/>
      <c r="F27" s="163"/>
    </row>
    <row r="28" spans="1:6" x14ac:dyDescent="0.25">
      <c r="D28" s="163"/>
      <c r="E28" s="163"/>
      <c r="F28" s="163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6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9" t="s">
        <v>78</v>
      </c>
      <c r="B1" s="359"/>
      <c r="C1" s="359"/>
      <c r="D1" s="359"/>
      <c r="E1" s="229" t="s">
        <v>125</v>
      </c>
    </row>
    <row r="2" spans="1:5" ht="15.75" thickBot="1" x14ac:dyDescent="0.3">
      <c r="A2" s="4"/>
      <c r="B2" s="4"/>
      <c r="C2" s="4"/>
    </row>
    <row r="3" spans="1:5" ht="30.75" thickBot="1" x14ac:dyDescent="0.3">
      <c r="A3" s="215" t="s">
        <v>27</v>
      </c>
      <c r="B3" s="220" t="s">
        <v>123</v>
      </c>
      <c r="C3" s="225" t="s">
        <v>124</v>
      </c>
      <c r="D3" s="220" t="s">
        <v>122</v>
      </c>
    </row>
    <row r="4" spans="1:5" x14ac:dyDescent="0.25">
      <c r="A4" s="216">
        <v>2000</v>
      </c>
      <c r="B4" s="221">
        <v>1781</v>
      </c>
      <c r="C4" s="226">
        <v>1078</v>
      </c>
      <c r="D4" s="221">
        <v>2859</v>
      </c>
    </row>
    <row r="5" spans="1:5" x14ac:dyDescent="0.25">
      <c r="A5" s="217">
        <v>2001</v>
      </c>
      <c r="B5" s="222">
        <v>1613</v>
      </c>
      <c r="C5" s="227">
        <v>1081</v>
      </c>
      <c r="D5" s="222">
        <v>2694</v>
      </c>
    </row>
    <row r="6" spans="1:5" x14ac:dyDescent="0.25">
      <c r="A6" s="217">
        <v>2002</v>
      </c>
      <c r="B6" s="222">
        <v>1774</v>
      </c>
      <c r="C6" s="227">
        <v>1085</v>
      </c>
      <c r="D6" s="222">
        <v>2859</v>
      </c>
    </row>
    <row r="7" spans="1:5" x14ac:dyDescent="0.25">
      <c r="A7" s="217">
        <v>2003</v>
      </c>
      <c r="B7" s="222">
        <v>1894.694</v>
      </c>
      <c r="C7" s="227">
        <v>1177</v>
      </c>
      <c r="D7" s="222">
        <v>3071.694</v>
      </c>
    </row>
    <row r="8" spans="1:5" x14ac:dyDescent="0.25">
      <c r="A8" s="217">
        <v>2004</v>
      </c>
      <c r="B8" s="222">
        <v>1670</v>
      </c>
      <c r="C8" s="227">
        <v>958</v>
      </c>
      <c r="D8" s="222">
        <v>2628</v>
      </c>
    </row>
    <row r="9" spans="1:5" x14ac:dyDescent="0.25">
      <c r="A9" s="217">
        <v>2005</v>
      </c>
      <c r="B9" s="222">
        <v>2012</v>
      </c>
      <c r="C9" s="227">
        <v>1233</v>
      </c>
      <c r="D9" s="222">
        <v>3245</v>
      </c>
    </row>
    <row r="10" spans="1:5" x14ac:dyDescent="0.25">
      <c r="A10" s="217">
        <v>2006</v>
      </c>
      <c r="B10" s="222">
        <v>2136</v>
      </c>
      <c r="C10" s="227">
        <v>1206</v>
      </c>
      <c r="D10" s="222">
        <v>3342</v>
      </c>
    </row>
    <row r="11" spans="1:5" x14ac:dyDescent="0.25">
      <c r="A11" s="217">
        <v>2007</v>
      </c>
      <c r="B11" s="222">
        <v>1973</v>
      </c>
      <c r="C11" s="227">
        <v>1158</v>
      </c>
      <c r="D11" s="222">
        <v>3131</v>
      </c>
    </row>
    <row r="12" spans="1:5" x14ac:dyDescent="0.25">
      <c r="A12" s="217">
        <v>2008</v>
      </c>
      <c r="B12" s="222">
        <v>2125.17</v>
      </c>
      <c r="C12" s="227">
        <v>1750</v>
      </c>
      <c r="D12" s="222">
        <v>3875.17</v>
      </c>
    </row>
    <row r="13" spans="1:5" x14ac:dyDescent="0.25">
      <c r="A13" s="217">
        <v>2009</v>
      </c>
      <c r="B13" s="222">
        <v>2384</v>
      </c>
      <c r="C13" s="227">
        <v>1268</v>
      </c>
      <c r="D13" s="222">
        <v>3652</v>
      </c>
    </row>
    <row r="14" spans="1:5" x14ac:dyDescent="0.25">
      <c r="A14" s="217">
        <v>2010</v>
      </c>
      <c r="B14" s="222">
        <v>2630</v>
      </c>
      <c r="C14" s="227">
        <v>1671</v>
      </c>
      <c r="D14" s="222">
        <v>4301</v>
      </c>
    </row>
    <row r="15" spans="1:5" x14ac:dyDescent="0.25">
      <c r="A15" s="217">
        <v>2011</v>
      </c>
      <c r="B15" s="222">
        <v>1996</v>
      </c>
      <c r="C15" s="227">
        <v>1898.04</v>
      </c>
      <c r="D15" s="222">
        <v>3894.04</v>
      </c>
    </row>
    <row r="16" spans="1:5" x14ac:dyDescent="0.25">
      <c r="A16" s="217">
        <v>2012</v>
      </c>
      <c r="B16" s="222">
        <v>2716.96</v>
      </c>
      <c r="C16" s="227">
        <v>1128.9839999999999</v>
      </c>
      <c r="D16" s="222">
        <v>3845.944</v>
      </c>
    </row>
    <row r="17" spans="1:17" x14ac:dyDescent="0.25">
      <c r="A17" s="217">
        <v>2013</v>
      </c>
      <c r="B17" s="222">
        <v>2846</v>
      </c>
      <c r="C17" s="227">
        <v>1774.452</v>
      </c>
      <c r="D17" s="222">
        <v>4620.4520000000002</v>
      </c>
    </row>
    <row r="18" spans="1:17" x14ac:dyDescent="0.25">
      <c r="A18" s="217">
        <v>2014</v>
      </c>
      <c r="B18" s="222">
        <v>2235.8510000000001</v>
      </c>
      <c r="C18" s="227">
        <v>1144.9290000000001</v>
      </c>
      <c r="D18" s="222">
        <v>3380.268</v>
      </c>
    </row>
    <row r="19" spans="1:17" x14ac:dyDescent="0.25">
      <c r="A19" s="218">
        <v>2015</v>
      </c>
      <c r="B19" s="223">
        <v>2876.9870000000001</v>
      </c>
      <c r="C19" s="228">
        <v>1942.4079999999999</v>
      </c>
      <c r="D19" s="222">
        <v>4819.3950000000004</v>
      </c>
    </row>
    <row r="20" spans="1:17" x14ac:dyDescent="0.25">
      <c r="A20" s="217">
        <v>2016</v>
      </c>
      <c r="B20" s="222">
        <v>2902.6930000000002</v>
      </c>
      <c r="C20" s="227">
        <v>1517.3920000000001</v>
      </c>
      <c r="D20" s="222">
        <v>4420.085</v>
      </c>
    </row>
    <row r="21" spans="1:17" x14ac:dyDescent="0.25">
      <c r="A21" s="217">
        <v>2017</v>
      </c>
      <c r="B21" s="222">
        <v>1473.8320000000001</v>
      </c>
      <c r="C21" s="227">
        <v>909.32100000000003</v>
      </c>
      <c r="D21" s="222">
        <v>2383.1530000000002</v>
      </c>
    </row>
    <row r="22" spans="1:17" x14ac:dyDescent="0.25">
      <c r="A22" s="217">
        <v>2018</v>
      </c>
      <c r="B22" s="222">
        <v>2396.9259999999999</v>
      </c>
      <c r="C22" s="227">
        <v>1532.905</v>
      </c>
      <c r="D22" s="222">
        <v>3929.8310000000001</v>
      </c>
    </row>
    <row r="23" spans="1:17" x14ac:dyDescent="0.25">
      <c r="A23" s="217">
        <v>2019</v>
      </c>
      <c r="B23" s="222">
        <v>3072.5810000000001</v>
      </c>
      <c r="C23" s="227">
        <v>1519.4749999999999</v>
      </c>
      <c r="D23" s="222">
        <v>4592.0560000000005</v>
      </c>
    </row>
    <row r="24" spans="1:17" x14ac:dyDescent="0.25">
      <c r="A24" s="217">
        <v>2020</v>
      </c>
      <c r="B24" s="222">
        <v>3196.752</v>
      </c>
      <c r="C24" s="227">
        <v>1924.172</v>
      </c>
      <c r="D24" s="222">
        <v>5120.924</v>
      </c>
    </row>
    <row r="25" spans="1:17" x14ac:dyDescent="0.25">
      <c r="A25" s="217">
        <v>2021</v>
      </c>
      <c r="B25" s="222">
        <v>3061.3939999999998</v>
      </c>
      <c r="C25" s="227">
        <v>2088.2020000000002</v>
      </c>
      <c r="D25" s="222">
        <v>5149.5959999999995</v>
      </c>
    </row>
    <row r="26" spans="1:17" x14ac:dyDescent="0.25">
      <c r="A26" s="217">
        <v>2022</v>
      </c>
      <c r="B26" s="222">
        <v>1931.23</v>
      </c>
      <c r="C26" s="227">
        <v>1461.675</v>
      </c>
      <c r="D26" s="222">
        <v>3392.9049999999997</v>
      </c>
    </row>
    <row r="27" spans="1:17" x14ac:dyDescent="0.25">
      <c r="A27" s="217">
        <v>2023</v>
      </c>
      <c r="B27" s="222">
        <v>2696.04</v>
      </c>
      <c r="C27" s="227">
        <v>1817.3910000000001</v>
      </c>
      <c r="D27" s="222">
        <v>4513.4310000000005</v>
      </c>
    </row>
    <row r="28" spans="1:17" x14ac:dyDescent="0.25">
      <c r="A28" s="217">
        <v>2024</v>
      </c>
      <c r="B28" s="222">
        <v>2721.9580000000001</v>
      </c>
      <c r="C28" s="227">
        <v>1976.4960000000001</v>
      </c>
      <c r="D28" s="222">
        <f>B28+C28</f>
        <v>4698.4539999999997</v>
      </c>
      <c r="O28" s="291"/>
      <c r="P28" s="291"/>
      <c r="Q28" s="292"/>
    </row>
    <row r="29" spans="1:17" ht="15.75" thickBot="1" x14ac:dyDescent="0.3">
      <c r="A29" s="219" t="s">
        <v>175</v>
      </c>
      <c r="B29" s="224">
        <v>2618.1489999999999</v>
      </c>
      <c r="C29" s="247"/>
      <c r="D29" s="224"/>
      <c r="O29" s="291"/>
      <c r="P29" s="291"/>
      <c r="Q29" s="292"/>
    </row>
    <row r="30" spans="1:17" x14ac:dyDescent="0.25">
      <c r="A30" s="1" t="s">
        <v>177</v>
      </c>
      <c r="B30" s="341"/>
      <c r="C30" s="40"/>
      <c r="D30" s="40"/>
      <c r="O30" s="291"/>
      <c r="P30" s="291"/>
      <c r="Q30" s="292"/>
    </row>
    <row r="31" spans="1:17" x14ac:dyDescent="0.25">
      <c r="B31" s="40"/>
      <c r="C31" s="341"/>
      <c r="D31" s="341"/>
    </row>
    <row r="32" spans="1:17" x14ac:dyDescent="0.25">
      <c r="A32" s="1" t="s">
        <v>176</v>
      </c>
    </row>
    <row r="33" spans="2:4" x14ac:dyDescent="0.25">
      <c r="B33" s="192"/>
    </row>
    <row r="35" spans="2:4" x14ac:dyDescent="0.25">
      <c r="B35" s="354"/>
      <c r="C35" s="354"/>
      <c r="D35" s="354"/>
    </row>
    <row r="36" spans="2:4" x14ac:dyDescent="0.25">
      <c r="D36" s="284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1"/>
  <sheetViews>
    <sheetView zoomScaleNormal="100" workbookViewId="0">
      <selection sqref="A1:C1"/>
    </sheetView>
  </sheetViews>
  <sheetFormatPr defaultRowHeight="15" x14ac:dyDescent="0.25"/>
  <cols>
    <col min="1" max="1" width="15.5703125" style="164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9" t="s">
        <v>146</v>
      </c>
      <c r="B1" s="359"/>
      <c r="C1" s="359"/>
      <c r="D1" s="229" t="s">
        <v>125</v>
      </c>
    </row>
    <row r="2" spans="1:6" ht="15.75" thickBot="1" x14ac:dyDescent="0.3">
      <c r="A2" s="161"/>
      <c r="B2" s="162"/>
      <c r="C2" s="163"/>
      <c r="D2" s="163"/>
      <c r="E2" s="163"/>
      <c r="F2" s="163"/>
    </row>
    <row r="3" spans="1:6" s="241" customFormat="1" ht="31.5" customHeight="1" thickBot="1" x14ac:dyDescent="0.3">
      <c r="A3" s="93" t="s">
        <v>105</v>
      </c>
      <c r="B3" s="85" t="s">
        <v>106</v>
      </c>
      <c r="C3" s="189" t="s">
        <v>142</v>
      </c>
      <c r="D3" s="239"/>
      <c r="E3" s="240"/>
      <c r="F3" s="240"/>
    </row>
    <row r="4" spans="1:6" x14ac:dyDescent="0.25">
      <c r="A4" s="173">
        <v>43466</v>
      </c>
      <c r="B4" s="198">
        <v>53.867500000000007</v>
      </c>
      <c r="C4" s="178">
        <v>266.75</v>
      </c>
      <c r="E4" s="163"/>
      <c r="F4" s="163"/>
    </row>
    <row r="5" spans="1:6" x14ac:dyDescent="0.25">
      <c r="A5" s="174">
        <v>43497</v>
      </c>
      <c r="B5" s="199">
        <v>51.89</v>
      </c>
      <c r="C5" s="180">
        <v>262.21249999999998</v>
      </c>
      <c r="E5" s="163"/>
      <c r="F5" s="163"/>
    </row>
    <row r="6" spans="1:6" x14ac:dyDescent="0.25">
      <c r="A6" s="174">
        <v>43525</v>
      </c>
      <c r="B6" s="199">
        <v>50.387500000000003</v>
      </c>
      <c r="C6" s="180">
        <v>263.59749999999997</v>
      </c>
      <c r="E6" s="163"/>
      <c r="F6" s="163"/>
    </row>
    <row r="7" spans="1:6" x14ac:dyDescent="0.25">
      <c r="A7" s="174">
        <v>43556</v>
      </c>
      <c r="B7" s="199">
        <v>52.215000000000003</v>
      </c>
      <c r="C7" s="180">
        <v>261.88</v>
      </c>
    </row>
    <row r="8" spans="1:6" x14ac:dyDescent="0.25">
      <c r="A8" s="174">
        <v>43586</v>
      </c>
      <c r="B8" s="199">
        <v>51.14</v>
      </c>
      <c r="C8" s="180">
        <v>260.65499999999997</v>
      </c>
    </row>
    <row r="9" spans="1:6" x14ac:dyDescent="0.25">
      <c r="A9" s="174">
        <v>43617</v>
      </c>
      <c r="B9" s="199">
        <v>49.457499999999996</v>
      </c>
      <c r="C9" s="180">
        <v>260.3775</v>
      </c>
    </row>
    <row r="10" spans="1:6" x14ac:dyDescent="0.25">
      <c r="A10" s="174">
        <v>43647</v>
      </c>
      <c r="B10" s="199">
        <v>46.347499999999997</v>
      </c>
      <c r="C10" s="180">
        <v>254.94</v>
      </c>
    </row>
    <row r="11" spans="1:6" x14ac:dyDescent="0.25">
      <c r="A11" s="174">
        <v>43678</v>
      </c>
      <c r="B11" s="199">
        <v>46.965000000000003</v>
      </c>
      <c r="C11" s="180">
        <v>252.92500000000001</v>
      </c>
    </row>
    <row r="12" spans="1:6" x14ac:dyDescent="0.25">
      <c r="A12" s="174">
        <v>43709</v>
      </c>
      <c r="B12" s="199">
        <v>48.532499999999999</v>
      </c>
      <c r="C12" s="180">
        <v>247.59</v>
      </c>
    </row>
    <row r="13" spans="1:6" x14ac:dyDescent="0.25">
      <c r="A13" s="174">
        <v>43739</v>
      </c>
      <c r="B13" s="199">
        <v>48.844999999999999</v>
      </c>
      <c r="C13" s="180">
        <v>248.98500000000001</v>
      </c>
    </row>
    <row r="14" spans="1:6" x14ac:dyDescent="0.25">
      <c r="A14" s="174">
        <v>43770</v>
      </c>
      <c r="B14" s="199">
        <v>51.864999999999995</v>
      </c>
      <c r="C14" s="180">
        <v>260.80500000000001</v>
      </c>
    </row>
    <row r="15" spans="1:6" ht="15.75" thickBot="1" x14ac:dyDescent="0.3">
      <c r="A15" s="175">
        <v>43800</v>
      </c>
      <c r="B15" s="200">
        <v>55.6</v>
      </c>
      <c r="C15" s="184">
        <v>281.16250000000002</v>
      </c>
    </row>
    <row r="16" spans="1:6" x14ac:dyDescent="0.25">
      <c r="A16" s="173">
        <v>43831</v>
      </c>
      <c r="B16" s="198">
        <v>62.094999999999999</v>
      </c>
      <c r="C16" s="178">
        <v>304.14750000000004</v>
      </c>
    </row>
    <row r="17" spans="1:3" x14ac:dyDescent="0.25">
      <c r="A17" s="174">
        <v>43862</v>
      </c>
      <c r="B17" s="199">
        <v>65.41</v>
      </c>
      <c r="C17" s="180">
        <v>315.75749999999999</v>
      </c>
    </row>
    <row r="18" spans="1:3" x14ac:dyDescent="0.25">
      <c r="A18" s="174">
        <v>43891</v>
      </c>
      <c r="B18" s="199">
        <v>71.605000000000004</v>
      </c>
      <c r="C18" s="180">
        <v>319.14750000000004</v>
      </c>
    </row>
    <row r="19" spans="1:3" x14ac:dyDescent="0.25">
      <c r="A19" s="174">
        <v>43922</v>
      </c>
      <c r="B19" s="199">
        <v>83.87</v>
      </c>
      <c r="C19" s="180">
        <v>359.85</v>
      </c>
    </row>
    <row r="20" spans="1:3" x14ac:dyDescent="0.25">
      <c r="A20" s="174">
        <v>43952</v>
      </c>
      <c r="B20" s="199">
        <v>73.660000000000011</v>
      </c>
      <c r="C20" s="180">
        <v>365.89249999999998</v>
      </c>
    </row>
    <row r="21" spans="1:3" x14ac:dyDescent="0.25">
      <c r="A21" s="174">
        <v>43983</v>
      </c>
      <c r="B21" s="199">
        <v>66.084999999999994</v>
      </c>
      <c r="C21" s="180">
        <v>389.67500000000001</v>
      </c>
    </row>
    <row r="22" spans="1:3" x14ac:dyDescent="0.25">
      <c r="A22" s="174">
        <v>44013</v>
      </c>
      <c r="B22" s="199">
        <v>66.564999999999998</v>
      </c>
      <c r="C22" s="180">
        <v>367.20500000000004</v>
      </c>
    </row>
    <row r="23" spans="1:3" x14ac:dyDescent="0.25">
      <c r="A23" s="174">
        <v>44044</v>
      </c>
      <c r="B23" s="199">
        <v>72.279999999999987</v>
      </c>
      <c r="C23" s="180">
        <v>335.21999999999997</v>
      </c>
    </row>
    <row r="24" spans="1:3" x14ac:dyDescent="0.25">
      <c r="A24" s="174">
        <v>44075</v>
      </c>
      <c r="B24" s="199">
        <v>78.617500000000007</v>
      </c>
      <c r="C24" s="180">
        <v>329.9325</v>
      </c>
    </row>
    <row r="25" spans="1:3" x14ac:dyDescent="0.25">
      <c r="A25" s="174">
        <v>44105</v>
      </c>
      <c r="B25" s="199">
        <v>76.670000000000016</v>
      </c>
      <c r="C25" s="180">
        <v>332.49250000000001</v>
      </c>
    </row>
    <row r="26" spans="1:3" x14ac:dyDescent="0.25">
      <c r="A26" s="174">
        <v>44136</v>
      </c>
      <c r="B26" s="199">
        <v>79.585000000000008</v>
      </c>
      <c r="C26" s="180">
        <v>345.59000000000003</v>
      </c>
    </row>
    <row r="27" spans="1:3" ht="15.75" thickBot="1" x14ac:dyDescent="0.3">
      <c r="A27" s="175">
        <v>44166</v>
      </c>
      <c r="B27" s="200">
        <v>89.392499999999998</v>
      </c>
      <c r="C27" s="184">
        <v>353.23250000000002</v>
      </c>
    </row>
    <row r="28" spans="1:3" x14ac:dyDescent="0.25">
      <c r="A28" s="173">
        <v>44197</v>
      </c>
      <c r="B28" s="198">
        <v>91.48</v>
      </c>
      <c r="C28" s="178">
        <v>354.13249999999999</v>
      </c>
    </row>
    <row r="29" spans="1:3" x14ac:dyDescent="0.25">
      <c r="A29" s="174">
        <v>44228</v>
      </c>
      <c r="B29" s="199">
        <v>90.96</v>
      </c>
      <c r="C29" s="180">
        <v>356.72250000000003</v>
      </c>
    </row>
    <row r="30" spans="1:3" x14ac:dyDescent="0.25">
      <c r="A30" s="174">
        <v>44256</v>
      </c>
      <c r="B30" s="199">
        <v>88.52</v>
      </c>
      <c r="C30" s="180">
        <v>362.56000000000006</v>
      </c>
    </row>
    <row r="31" spans="1:3" x14ac:dyDescent="0.25">
      <c r="A31" s="174">
        <v>44287</v>
      </c>
      <c r="B31" s="199">
        <v>80.893333333333331</v>
      </c>
      <c r="C31" s="180">
        <v>452.12666666666672</v>
      </c>
    </row>
    <row r="32" spans="1:3" x14ac:dyDescent="0.25">
      <c r="A32" s="174">
        <v>44317</v>
      </c>
      <c r="B32" s="199">
        <v>85.83</v>
      </c>
      <c r="C32" s="180">
        <v>554.27250000000004</v>
      </c>
    </row>
    <row r="33" spans="1:3" x14ac:dyDescent="0.25">
      <c r="A33" s="174">
        <v>44348</v>
      </c>
      <c r="B33" s="199">
        <v>86.767499999999984</v>
      </c>
      <c r="C33" s="180">
        <v>567.98749999999995</v>
      </c>
    </row>
    <row r="34" spans="1:3" x14ac:dyDescent="0.25">
      <c r="A34" s="174">
        <v>44378</v>
      </c>
      <c r="B34" s="199">
        <v>78.31</v>
      </c>
      <c r="C34" s="180">
        <v>465.4975</v>
      </c>
    </row>
    <row r="35" spans="1:3" x14ac:dyDescent="0.25">
      <c r="A35" s="174">
        <v>44409</v>
      </c>
      <c r="B35" s="199">
        <v>75.165000000000006</v>
      </c>
      <c r="C35" s="180">
        <v>442.07249999999999</v>
      </c>
    </row>
    <row r="36" spans="1:3" x14ac:dyDescent="0.25">
      <c r="A36" s="174">
        <v>44440</v>
      </c>
      <c r="B36" s="199">
        <v>78.35499999999999</v>
      </c>
      <c r="C36" s="180">
        <v>444.08500000000004</v>
      </c>
    </row>
    <row r="37" spans="1:3" x14ac:dyDescent="0.25">
      <c r="A37" s="174">
        <v>44470</v>
      </c>
      <c r="B37" s="199">
        <v>81.407499999999999</v>
      </c>
      <c r="C37" s="180">
        <v>429.41999999999996</v>
      </c>
    </row>
    <row r="38" spans="1:3" x14ac:dyDescent="0.25">
      <c r="A38" s="174">
        <v>44501</v>
      </c>
      <c r="B38" s="199">
        <v>84.564999999999998</v>
      </c>
      <c r="C38" s="180">
        <v>445.14749999999998</v>
      </c>
    </row>
    <row r="39" spans="1:3" ht="15.75" thickBot="1" x14ac:dyDescent="0.3">
      <c r="A39" s="175">
        <v>44531</v>
      </c>
      <c r="B39" s="200">
        <v>84.527500000000003</v>
      </c>
      <c r="C39" s="184">
        <v>447.01666666666665</v>
      </c>
    </row>
    <row r="40" spans="1:3" x14ac:dyDescent="0.25">
      <c r="A40" s="173">
        <v>44562</v>
      </c>
      <c r="B40" s="198">
        <v>82.8</v>
      </c>
      <c r="C40" s="178">
        <v>478.24249999999995</v>
      </c>
    </row>
    <row r="41" spans="1:3" x14ac:dyDescent="0.25">
      <c r="A41" s="174">
        <v>44593</v>
      </c>
      <c r="B41" s="199">
        <v>84.927500000000009</v>
      </c>
      <c r="C41" s="180">
        <v>490.6825</v>
      </c>
    </row>
    <row r="42" spans="1:3" x14ac:dyDescent="0.25">
      <c r="A42" s="174">
        <v>44621</v>
      </c>
      <c r="B42" s="199">
        <v>86.9375</v>
      </c>
      <c r="C42" s="180">
        <v>572.49249999999995</v>
      </c>
    </row>
    <row r="43" spans="1:3" x14ac:dyDescent="0.25">
      <c r="A43" s="174">
        <v>44652</v>
      </c>
      <c r="B43" s="199">
        <v>90.203333333333333</v>
      </c>
      <c r="C43" s="180">
        <v>605.10333333333335</v>
      </c>
    </row>
    <row r="44" spans="1:3" x14ac:dyDescent="0.25">
      <c r="A44" s="174">
        <v>44682</v>
      </c>
      <c r="B44" s="199">
        <v>90.733333333333334</v>
      </c>
      <c r="C44" s="180">
        <v>571.04666666666674</v>
      </c>
    </row>
    <row r="45" spans="1:3" x14ac:dyDescent="0.25">
      <c r="A45" s="174">
        <v>44713</v>
      </c>
      <c r="B45" s="199">
        <v>91.67</v>
      </c>
      <c r="C45" s="180">
        <v>555.78</v>
      </c>
    </row>
    <row r="46" spans="1:3" x14ac:dyDescent="0.25">
      <c r="A46" s="174">
        <v>44743</v>
      </c>
      <c r="B46" s="199">
        <v>89.754999999999995</v>
      </c>
      <c r="C46" s="180">
        <v>492.86750000000001</v>
      </c>
    </row>
    <row r="47" spans="1:3" x14ac:dyDescent="0.25">
      <c r="A47" s="174">
        <v>44774</v>
      </c>
      <c r="B47" s="199">
        <v>91.722499999999997</v>
      </c>
      <c r="C47" s="180">
        <v>535.36</v>
      </c>
    </row>
    <row r="48" spans="1:3" x14ac:dyDescent="0.25">
      <c r="A48" s="174">
        <v>44805</v>
      </c>
      <c r="B48" s="199">
        <v>93.09</v>
      </c>
      <c r="C48" s="180">
        <v>501.98</v>
      </c>
    </row>
    <row r="49" spans="1:9" x14ac:dyDescent="0.25">
      <c r="A49" s="174">
        <v>44835</v>
      </c>
      <c r="B49" s="199">
        <v>94.594999999999999</v>
      </c>
      <c r="C49" s="180">
        <v>460.81</v>
      </c>
    </row>
    <row r="50" spans="1:9" x14ac:dyDescent="0.25">
      <c r="A50" s="174">
        <v>44866</v>
      </c>
      <c r="B50" s="199">
        <v>96.800000000000011</v>
      </c>
      <c r="C50" s="180">
        <v>468.14749999999998</v>
      </c>
    </row>
    <row r="51" spans="1:9" ht="15.75" thickBot="1" x14ac:dyDescent="0.3">
      <c r="A51" s="175">
        <v>44896</v>
      </c>
      <c r="B51" s="200">
        <v>103.05</v>
      </c>
      <c r="C51" s="184">
        <v>509.75249999999994</v>
      </c>
    </row>
    <row r="52" spans="1:9" s="165" customFormat="1" x14ac:dyDescent="0.25">
      <c r="A52" s="173">
        <v>44927</v>
      </c>
      <c r="B52" s="198">
        <v>105.9825</v>
      </c>
      <c r="C52" s="178">
        <v>532.22</v>
      </c>
      <c r="E52" s="166"/>
      <c r="F52" s="166"/>
      <c r="G52" s="167"/>
      <c r="H52" s="167"/>
    </row>
    <row r="53" spans="1:9" s="165" customFormat="1" x14ac:dyDescent="0.25">
      <c r="A53" s="174">
        <v>44958</v>
      </c>
      <c r="B53" s="199">
        <v>111.10999999999999</v>
      </c>
      <c r="C53" s="180">
        <v>538.78250000000003</v>
      </c>
      <c r="E53" s="166"/>
      <c r="F53" s="166"/>
      <c r="G53" s="167"/>
      <c r="H53" s="167"/>
    </row>
    <row r="54" spans="1:9" s="165" customFormat="1" x14ac:dyDescent="0.25">
      <c r="A54" s="174">
        <v>44986</v>
      </c>
      <c r="B54" s="199">
        <v>114.30249999999999</v>
      </c>
      <c r="C54" s="180">
        <v>552.37249999999995</v>
      </c>
      <c r="E54" s="166"/>
      <c r="F54" s="166"/>
      <c r="G54" s="167"/>
      <c r="H54" s="167"/>
    </row>
    <row r="55" spans="1:9" s="165" customFormat="1" x14ac:dyDescent="0.25">
      <c r="A55" s="174">
        <v>45017</v>
      </c>
      <c r="B55" s="199">
        <v>113.43333333333334</v>
      </c>
      <c r="C55" s="180">
        <v>547.75</v>
      </c>
      <c r="E55" s="166"/>
      <c r="F55" s="166"/>
      <c r="G55" s="167"/>
      <c r="H55" s="167"/>
    </row>
    <row r="56" spans="1:9" s="165" customFormat="1" x14ac:dyDescent="0.25">
      <c r="A56" s="174">
        <v>45047</v>
      </c>
      <c r="B56" s="199">
        <v>112.395</v>
      </c>
      <c r="C56" s="180">
        <v>522.19999999999993</v>
      </c>
      <c r="E56" s="166"/>
      <c r="F56" s="166"/>
      <c r="G56" s="167"/>
      <c r="H56" s="167"/>
    </row>
    <row r="57" spans="1:9" s="165" customFormat="1" x14ac:dyDescent="0.25">
      <c r="A57" s="174">
        <v>45078</v>
      </c>
      <c r="B57" s="199">
        <v>106.8775</v>
      </c>
      <c r="C57" s="180">
        <v>479.505</v>
      </c>
      <c r="E57" s="166"/>
      <c r="F57" s="166"/>
      <c r="G57" s="167"/>
      <c r="H57" s="167"/>
    </row>
    <row r="58" spans="1:9" s="165" customFormat="1" x14ac:dyDescent="0.25">
      <c r="A58" s="174">
        <v>45108</v>
      </c>
      <c r="B58" s="199">
        <v>102.3775</v>
      </c>
      <c r="C58" s="180">
        <v>454.84249999999997</v>
      </c>
      <c r="E58" s="166"/>
      <c r="F58" s="166"/>
      <c r="G58" s="167"/>
      <c r="H58" s="167"/>
    </row>
    <row r="59" spans="1:9" s="165" customFormat="1" x14ac:dyDescent="0.25">
      <c r="A59" s="174">
        <v>45139</v>
      </c>
      <c r="B59" s="199">
        <v>99.34</v>
      </c>
      <c r="C59" s="180">
        <v>451.2475</v>
      </c>
      <c r="E59" s="166"/>
      <c r="F59" s="166"/>
      <c r="G59" s="167"/>
      <c r="H59" s="167"/>
    </row>
    <row r="60" spans="1:9" s="165" customFormat="1" x14ac:dyDescent="0.25">
      <c r="A60" s="174">
        <v>45170</v>
      </c>
      <c r="B60" s="199">
        <v>99.580000000000013</v>
      </c>
      <c r="C60" s="180">
        <v>438.375</v>
      </c>
      <c r="E60" s="166"/>
      <c r="F60" s="166"/>
      <c r="G60" s="167"/>
      <c r="H60" s="167"/>
    </row>
    <row r="61" spans="1:9" s="165" customFormat="1" x14ac:dyDescent="0.25">
      <c r="A61" s="174">
        <v>45200</v>
      </c>
      <c r="B61" s="199">
        <v>102.75</v>
      </c>
      <c r="C61" s="180">
        <v>432.3</v>
      </c>
      <c r="E61" s="166"/>
      <c r="F61" s="166"/>
      <c r="G61" s="167"/>
      <c r="H61" s="167"/>
    </row>
    <row r="62" spans="1:9" s="165" customFormat="1" x14ac:dyDescent="0.25">
      <c r="A62" s="174">
        <v>45231</v>
      </c>
      <c r="B62" s="199">
        <v>107.07</v>
      </c>
      <c r="C62" s="180">
        <v>443.76</v>
      </c>
      <c r="E62" s="168"/>
      <c r="F62" s="168"/>
      <c r="G62" s="167"/>
      <c r="H62" s="167"/>
    </row>
    <row r="63" spans="1:9" s="165" customFormat="1" ht="15.75" thickBot="1" x14ac:dyDescent="0.3">
      <c r="A63" s="175">
        <v>45261</v>
      </c>
      <c r="B63" s="200">
        <v>109.56500000000001</v>
      </c>
      <c r="C63" s="184">
        <v>452.98500000000001</v>
      </c>
      <c r="E63" s="168"/>
      <c r="F63" s="168"/>
      <c r="G63" s="167"/>
      <c r="H63" s="167"/>
    </row>
    <row r="64" spans="1:9" s="165" customFormat="1" x14ac:dyDescent="0.25">
      <c r="A64" s="173">
        <v>45292</v>
      </c>
      <c r="B64" s="198">
        <v>110.72</v>
      </c>
      <c r="C64" s="178">
        <v>459.11750000000001</v>
      </c>
      <c r="E64" s="277"/>
      <c r="F64" s="277"/>
      <c r="G64" s="167"/>
      <c r="H64" s="167"/>
      <c r="I64" s="167"/>
    </row>
    <row r="65" spans="1:9" s="165" customFormat="1" x14ac:dyDescent="0.25">
      <c r="A65" s="174">
        <v>45323</v>
      </c>
      <c r="B65" s="199">
        <v>111.47499999999999</v>
      </c>
      <c r="C65" s="180">
        <v>453.60749999999996</v>
      </c>
      <c r="E65" s="277"/>
      <c r="F65" s="277"/>
      <c r="G65" s="167"/>
      <c r="H65" s="167"/>
      <c r="I65" s="167"/>
    </row>
    <row r="66" spans="1:9" s="165" customFormat="1" x14ac:dyDescent="0.25">
      <c r="A66" s="174">
        <v>45352</v>
      </c>
      <c r="B66" s="199">
        <v>112.35</v>
      </c>
      <c r="C66" s="180">
        <v>447.15999999999997</v>
      </c>
      <c r="E66" s="277"/>
      <c r="F66" s="277"/>
      <c r="G66" s="167"/>
      <c r="H66" s="167"/>
      <c r="I66" s="167"/>
    </row>
    <row r="67" spans="1:9" s="165" customFormat="1" x14ac:dyDescent="0.25">
      <c r="A67" s="174">
        <v>45383</v>
      </c>
      <c r="B67" s="199">
        <v>110.55250000000001</v>
      </c>
      <c r="C67" s="180">
        <v>449.26250000000005</v>
      </c>
      <c r="E67" s="278"/>
      <c r="F67" s="278"/>
      <c r="G67" s="167"/>
      <c r="H67" s="167"/>
      <c r="I67" s="167"/>
    </row>
    <row r="68" spans="1:9" s="165" customFormat="1" x14ac:dyDescent="0.25">
      <c r="A68" s="174">
        <v>45413</v>
      </c>
      <c r="B68" s="199">
        <v>112.39000000000001</v>
      </c>
      <c r="C68" s="180">
        <v>448.04750000000001</v>
      </c>
      <c r="E68" s="278"/>
      <c r="F68" s="278"/>
      <c r="G68" s="167"/>
      <c r="H68" s="167"/>
      <c r="I68" s="167"/>
    </row>
    <row r="69" spans="1:9" s="165" customFormat="1" x14ac:dyDescent="0.25">
      <c r="A69" s="174">
        <v>45444</v>
      </c>
      <c r="B69" s="199">
        <v>114.26177130796906</v>
      </c>
      <c r="C69" s="180">
        <v>505.03477564102565</v>
      </c>
      <c r="E69" s="277"/>
      <c r="F69" s="277"/>
      <c r="G69" s="167"/>
      <c r="H69" s="167"/>
      <c r="I69" s="167"/>
    </row>
    <row r="70" spans="1:9" s="165" customFormat="1" x14ac:dyDescent="0.25">
      <c r="A70" s="174">
        <v>45474</v>
      </c>
      <c r="B70" s="199">
        <v>110.9875</v>
      </c>
      <c r="C70" s="180">
        <v>528.15750000000003</v>
      </c>
      <c r="E70" s="277"/>
      <c r="F70" s="277"/>
      <c r="G70" s="167"/>
      <c r="H70" s="167"/>
      <c r="I70" s="167"/>
    </row>
    <row r="71" spans="1:9" s="165" customFormat="1" x14ac:dyDescent="0.25">
      <c r="A71" s="174">
        <v>45505</v>
      </c>
      <c r="B71" s="199">
        <v>119.21250000000001</v>
      </c>
      <c r="C71" s="180">
        <v>502.64749999999998</v>
      </c>
      <c r="E71" s="277"/>
      <c r="F71" s="277"/>
      <c r="G71" s="167"/>
      <c r="H71" s="167"/>
      <c r="I71" s="167"/>
    </row>
    <row r="72" spans="1:9" s="165" customFormat="1" x14ac:dyDescent="0.25">
      <c r="A72" s="174">
        <v>45536</v>
      </c>
      <c r="B72" s="199">
        <v>127.22000000000001</v>
      </c>
      <c r="C72" s="180">
        <v>511.61250000000001</v>
      </c>
      <c r="E72" s="277"/>
      <c r="F72" s="277"/>
      <c r="G72" s="167"/>
      <c r="H72" s="167"/>
      <c r="I72" s="167"/>
    </row>
    <row r="73" spans="1:9" s="165" customFormat="1" x14ac:dyDescent="0.25">
      <c r="A73" s="174">
        <v>45566</v>
      </c>
      <c r="B73" s="199">
        <v>134.72000000000003</v>
      </c>
      <c r="C73" s="180">
        <v>534.39</v>
      </c>
      <c r="E73" s="277"/>
      <c r="F73" s="277"/>
      <c r="G73" s="167"/>
      <c r="H73" s="167"/>
      <c r="I73" s="167"/>
    </row>
    <row r="74" spans="1:9" s="165" customFormat="1" x14ac:dyDescent="0.25">
      <c r="A74" s="174">
        <v>45597</v>
      </c>
      <c r="B74" s="199">
        <v>150.27500000000001</v>
      </c>
      <c r="C74" s="180">
        <v>549.9375</v>
      </c>
      <c r="E74" s="277"/>
      <c r="F74" s="277"/>
      <c r="G74" s="167"/>
      <c r="H74" s="167"/>
      <c r="I74" s="167"/>
    </row>
    <row r="75" spans="1:9" s="165" customFormat="1" x14ac:dyDescent="0.25">
      <c r="A75" s="174">
        <v>45627</v>
      </c>
      <c r="B75" s="199">
        <v>174.92000000000002</v>
      </c>
      <c r="C75" s="180">
        <v>575.09500000000003</v>
      </c>
      <c r="E75" s="277"/>
      <c r="F75" s="277"/>
      <c r="G75" s="167"/>
      <c r="H75" s="167"/>
      <c r="I75" s="167"/>
    </row>
    <row r="76" spans="1:9" s="165" customFormat="1" x14ac:dyDescent="0.25">
      <c r="A76" s="174">
        <v>45658</v>
      </c>
      <c r="B76" s="199">
        <v>191.11250000000001</v>
      </c>
      <c r="C76" s="180">
        <v>593.91000000000008</v>
      </c>
      <c r="E76" s="277"/>
      <c r="F76" s="277"/>
      <c r="G76" s="167"/>
      <c r="H76" s="167"/>
      <c r="I76" s="167"/>
    </row>
    <row r="77" spans="1:9" s="165" customFormat="1" x14ac:dyDescent="0.25">
      <c r="A77" s="174">
        <v>45689</v>
      </c>
      <c r="B77" s="199">
        <v>214.29749999999999</v>
      </c>
      <c r="C77" s="180">
        <v>595.31500000000005</v>
      </c>
      <c r="E77" s="277"/>
      <c r="F77" s="277"/>
      <c r="G77" s="167"/>
      <c r="H77" s="167"/>
      <c r="I77" s="167"/>
    </row>
    <row r="78" spans="1:9" s="165" customFormat="1" x14ac:dyDescent="0.25">
      <c r="A78" s="174">
        <v>45717</v>
      </c>
      <c r="B78" s="199">
        <v>206.5025</v>
      </c>
      <c r="C78" s="180">
        <v>609.52</v>
      </c>
      <c r="E78" s="277"/>
      <c r="F78" s="277"/>
      <c r="G78" s="167"/>
      <c r="H78" s="167"/>
      <c r="I78" s="167"/>
    </row>
    <row r="79" spans="1:9" s="165" customFormat="1" x14ac:dyDescent="0.25">
      <c r="B79" s="169"/>
      <c r="C79" s="169"/>
      <c r="E79" s="168"/>
      <c r="F79" s="168"/>
      <c r="G79" s="167"/>
      <c r="H79" s="167"/>
    </row>
    <row r="80" spans="1:9" s="165" customFormat="1" x14ac:dyDescent="0.25">
      <c r="A80" s="170" t="s">
        <v>31</v>
      </c>
      <c r="B80" s="169"/>
      <c r="C80" s="169"/>
      <c r="E80" s="168"/>
      <c r="F80" s="168"/>
      <c r="G80" s="167"/>
      <c r="H80" s="167"/>
    </row>
    <row r="81" spans="2:3" x14ac:dyDescent="0.25">
      <c r="B81" s="171"/>
      <c r="C81" s="171"/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sqref="A1:F1"/>
    </sheetView>
  </sheetViews>
  <sheetFormatPr defaultRowHeight="15" x14ac:dyDescent="0.25"/>
  <cols>
    <col min="1" max="1" width="15.5703125" style="164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9" t="s">
        <v>107</v>
      </c>
      <c r="B1" s="359"/>
      <c r="C1" s="359"/>
      <c r="D1" s="359"/>
      <c r="E1" s="359"/>
      <c r="F1" s="359"/>
      <c r="G1" s="229" t="s">
        <v>125</v>
      </c>
    </row>
    <row r="2" spans="1:12" ht="15.75" thickBot="1" x14ac:dyDescent="0.3"/>
    <row r="3" spans="1:12" ht="15.75" thickBot="1" x14ac:dyDescent="0.3">
      <c r="A3" s="93"/>
      <c r="B3" s="85">
        <v>2021</v>
      </c>
      <c r="C3" s="93">
        <v>2022</v>
      </c>
      <c r="D3" s="93">
        <v>2023</v>
      </c>
      <c r="E3" s="85">
        <v>2024</v>
      </c>
      <c r="F3" s="93">
        <v>2025</v>
      </c>
    </row>
    <row r="4" spans="1:12" x14ac:dyDescent="0.25">
      <c r="A4" s="151" t="s">
        <v>6</v>
      </c>
      <c r="B4" s="154">
        <v>1463.07</v>
      </c>
      <c r="C4" s="154">
        <v>2016.14</v>
      </c>
      <c r="D4" s="154">
        <v>1078.5</v>
      </c>
      <c r="E4" s="311">
        <v>1130.57</v>
      </c>
      <c r="F4" s="328">
        <v>1978.4</v>
      </c>
      <c r="K4" s="163"/>
      <c r="L4" s="163"/>
    </row>
    <row r="5" spans="1:12" x14ac:dyDescent="0.25">
      <c r="A5" s="152" t="s">
        <v>7</v>
      </c>
      <c r="B5" s="155">
        <v>1444.5</v>
      </c>
      <c r="C5" s="155">
        <v>2147.89</v>
      </c>
      <c r="D5" s="155">
        <v>1086.67</v>
      </c>
      <c r="E5" s="312">
        <v>1171.58</v>
      </c>
      <c r="F5" s="155">
        <v>1990</v>
      </c>
      <c r="K5" s="163"/>
      <c r="L5" s="163"/>
    </row>
    <row r="6" spans="1:12" x14ac:dyDescent="0.25">
      <c r="A6" s="152" t="s">
        <v>8</v>
      </c>
      <c r="B6" s="155">
        <v>1540.65</v>
      </c>
      <c r="C6" s="155">
        <v>2230.2199999999998</v>
      </c>
      <c r="D6" s="155">
        <v>1114.75</v>
      </c>
      <c r="E6" s="312">
        <v>1287.8599999999999</v>
      </c>
      <c r="F6" s="155">
        <v>2277</v>
      </c>
      <c r="K6" s="163"/>
      <c r="L6" s="163"/>
    </row>
    <row r="7" spans="1:12" x14ac:dyDescent="0.25">
      <c r="A7" s="152" t="s">
        <v>9</v>
      </c>
      <c r="B7" s="155">
        <v>1659.64</v>
      </c>
      <c r="C7" s="155">
        <v>2094.61</v>
      </c>
      <c r="D7" s="155">
        <v>1073.95</v>
      </c>
      <c r="E7" s="312">
        <v>1425.23</v>
      </c>
      <c r="F7" s="155"/>
      <c r="K7" s="163"/>
      <c r="L7" s="163"/>
    </row>
    <row r="8" spans="1:12" x14ac:dyDescent="0.25">
      <c r="A8" s="152" t="s">
        <v>10</v>
      </c>
      <c r="B8" s="155">
        <v>1715.24</v>
      </c>
      <c r="C8" s="155">
        <v>1813.33</v>
      </c>
      <c r="D8" s="155">
        <v>1047.69</v>
      </c>
      <c r="E8" s="312">
        <v>1401.74</v>
      </c>
      <c r="F8" s="155"/>
      <c r="K8" s="163"/>
      <c r="L8" s="163"/>
    </row>
    <row r="9" spans="1:12" x14ac:dyDescent="0.25">
      <c r="A9" s="152" t="s">
        <v>11</v>
      </c>
      <c r="B9" s="155">
        <v>1670.68</v>
      </c>
      <c r="C9" s="155">
        <v>1700.5</v>
      </c>
      <c r="D9" s="155">
        <v>1012.73</v>
      </c>
      <c r="E9" s="312">
        <v>1397.89</v>
      </c>
      <c r="F9" s="155"/>
      <c r="K9" s="163"/>
      <c r="L9" s="163"/>
    </row>
    <row r="10" spans="1:12" x14ac:dyDescent="0.25">
      <c r="A10" s="152" t="s">
        <v>12</v>
      </c>
      <c r="B10" s="155">
        <v>1584.09</v>
      </c>
      <c r="C10" s="155">
        <v>1540.53</v>
      </c>
      <c r="D10" s="155">
        <v>1047.3800000000001</v>
      </c>
      <c r="E10" s="312">
        <v>1474.35</v>
      </c>
      <c r="F10" s="155"/>
      <c r="K10" s="163"/>
      <c r="L10" s="163"/>
    </row>
    <row r="11" spans="1:12" x14ac:dyDescent="0.25">
      <c r="A11" s="152" t="s">
        <v>13</v>
      </c>
      <c r="B11" s="155">
        <v>1493.64</v>
      </c>
      <c r="C11" s="155">
        <v>1384.57</v>
      </c>
      <c r="D11" s="155">
        <v>1099.0899999999999</v>
      </c>
      <c r="E11" s="312">
        <v>1618.64</v>
      </c>
      <c r="F11" s="155"/>
      <c r="K11" s="163"/>
      <c r="L11" s="163"/>
    </row>
    <row r="12" spans="1:12" x14ac:dyDescent="0.25">
      <c r="A12" s="152" t="s">
        <v>14</v>
      </c>
      <c r="B12" s="155">
        <v>1485</v>
      </c>
      <c r="C12" s="155">
        <v>1248.0999999999999</v>
      </c>
      <c r="D12" s="155">
        <v>1071.67</v>
      </c>
      <c r="E12" s="312">
        <v>1735.75</v>
      </c>
      <c r="F12" s="155"/>
      <c r="K12" s="163"/>
      <c r="L12" s="163"/>
    </row>
    <row r="13" spans="1:12" x14ac:dyDescent="0.25">
      <c r="A13" s="152" t="s">
        <v>15</v>
      </c>
      <c r="B13" s="155">
        <v>1922.86</v>
      </c>
      <c r="C13" s="155">
        <v>1108.0999999999999</v>
      </c>
      <c r="D13" s="155">
        <v>1046.43</v>
      </c>
      <c r="E13" s="312">
        <v>1728.38</v>
      </c>
      <c r="F13" s="155"/>
      <c r="K13" s="163"/>
      <c r="L13" s="163"/>
    </row>
    <row r="14" spans="1:12" x14ac:dyDescent="0.25">
      <c r="A14" s="152" t="s">
        <v>16</v>
      </c>
      <c r="B14" s="155">
        <v>1960.68</v>
      </c>
      <c r="C14" s="155">
        <v>1173.25</v>
      </c>
      <c r="D14" s="155">
        <v>1114.55</v>
      </c>
      <c r="E14" s="312">
        <v>1878.6739130434801</v>
      </c>
      <c r="F14" s="155"/>
      <c r="K14" s="163"/>
      <c r="L14" s="163"/>
    </row>
    <row r="15" spans="1:12" ht="15.75" thickBot="1" x14ac:dyDescent="0.3">
      <c r="A15" s="153" t="s">
        <v>17</v>
      </c>
      <c r="B15" s="156">
        <v>1695.71</v>
      </c>
      <c r="C15" s="156">
        <v>1158.4100000000001</v>
      </c>
      <c r="D15" s="156">
        <v>1108.81</v>
      </c>
      <c r="E15" s="313">
        <v>1973.24251841871</v>
      </c>
      <c r="F15" s="156"/>
      <c r="K15" s="163"/>
      <c r="L15" s="163"/>
    </row>
    <row r="16" spans="1:12" x14ac:dyDescent="0.25">
      <c r="A16" s="147"/>
    </row>
    <row r="17" spans="1:1" x14ac:dyDescent="0.25">
      <c r="A17" s="1" t="s">
        <v>99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K58"/>
  <sheetViews>
    <sheetView zoomScaleNormal="100" workbookViewId="0">
      <selection sqref="A1:J1"/>
    </sheetView>
  </sheetViews>
  <sheetFormatPr defaultRowHeight="15" x14ac:dyDescent="0.25"/>
  <cols>
    <col min="1" max="1" width="15.5703125" style="164" customWidth="1"/>
    <col min="2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9" t="s">
        <v>147</v>
      </c>
      <c r="B1" s="359"/>
      <c r="C1" s="359"/>
      <c r="D1" s="359"/>
      <c r="E1" s="359"/>
      <c r="F1" s="359"/>
      <c r="G1" s="359"/>
      <c r="H1" s="359"/>
      <c r="I1" s="359"/>
      <c r="J1" s="359"/>
      <c r="K1" s="229" t="s">
        <v>125</v>
      </c>
    </row>
    <row r="2" spans="1:11" ht="15.75" thickBot="1" x14ac:dyDescent="0.3"/>
    <row r="3" spans="1:11" ht="15.75" thickBot="1" x14ac:dyDescent="0.3">
      <c r="A3" s="85"/>
      <c r="B3" s="187" t="s">
        <v>108</v>
      </c>
      <c r="C3" s="188" t="s">
        <v>109</v>
      </c>
      <c r="D3" s="188" t="s">
        <v>110</v>
      </c>
      <c r="E3" s="188" t="s">
        <v>111</v>
      </c>
      <c r="F3" s="188" t="s">
        <v>112</v>
      </c>
      <c r="G3" s="188" t="s">
        <v>113</v>
      </c>
      <c r="H3" s="188" t="s">
        <v>114</v>
      </c>
      <c r="I3" s="188" t="s">
        <v>115</v>
      </c>
      <c r="J3" s="189" t="s">
        <v>116</v>
      </c>
    </row>
    <row r="4" spans="1:11" x14ac:dyDescent="0.25">
      <c r="A4" s="209">
        <v>44197</v>
      </c>
      <c r="B4" s="213">
        <v>520.25</v>
      </c>
      <c r="C4" s="212">
        <v>787.09249999999997</v>
      </c>
      <c r="D4" s="212">
        <v>747.55250000000001</v>
      </c>
      <c r="E4" s="212">
        <v>351.70749999999998</v>
      </c>
      <c r="F4" s="212">
        <v>12750</v>
      </c>
      <c r="G4" s="212">
        <v>725.16499999999996</v>
      </c>
      <c r="H4" s="212">
        <v>2536.75</v>
      </c>
      <c r="I4" s="212">
        <v>175.6</v>
      </c>
      <c r="J4" s="214">
        <v>354.34249999999997</v>
      </c>
    </row>
    <row r="5" spans="1:11" x14ac:dyDescent="0.25">
      <c r="A5" s="210">
        <v>44228</v>
      </c>
      <c r="B5" s="199">
        <v>511.05250000000001</v>
      </c>
      <c r="C5" s="179">
        <v>795.27</v>
      </c>
      <c r="D5" s="179">
        <v>770.42750000000001</v>
      </c>
      <c r="E5" s="179">
        <v>358.12249999999995</v>
      </c>
      <c r="F5" s="179">
        <v>12281.25</v>
      </c>
      <c r="G5" s="179">
        <v>737.87250000000006</v>
      </c>
      <c r="H5" s="179">
        <v>2571.1000000000004</v>
      </c>
      <c r="I5" s="179">
        <v>146.31500000000003</v>
      </c>
      <c r="J5" s="180">
        <v>326.59499999999997</v>
      </c>
    </row>
    <row r="6" spans="1:11" x14ac:dyDescent="0.25">
      <c r="A6" s="210">
        <v>44256</v>
      </c>
      <c r="B6" s="199">
        <v>605.77</v>
      </c>
      <c r="C6" s="179">
        <v>892.95799999999997</v>
      </c>
      <c r="D6" s="179">
        <v>881.18200000000002</v>
      </c>
      <c r="E6" s="179">
        <v>345.67400000000004</v>
      </c>
      <c r="F6" s="179">
        <v>12041.665000000001</v>
      </c>
      <c r="G6" s="179">
        <v>734.178</v>
      </c>
      <c r="H6" s="179">
        <v>2606.7199999999998</v>
      </c>
      <c r="I6" s="179">
        <v>127.372</v>
      </c>
      <c r="J6" s="180">
        <v>358.81800000000004</v>
      </c>
    </row>
    <row r="7" spans="1:11" x14ac:dyDescent="0.25">
      <c r="A7" s="210">
        <v>44287</v>
      </c>
      <c r="B7" s="199">
        <v>681.84</v>
      </c>
      <c r="C7" s="179">
        <v>958.4899999999999</v>
      </c>
      <c r="D7" s="179">
        <v>961.34333333333336</v>
      </c>
      <c r="E7" s="179">
        <v>341</v>
      </c>
      <c r="F7" s="179">
        <v>13458.333333333334</v>
      </c>
      <c r="G7" s="179">
        <v>764.33333333333337</v>
      </c>
      <c r="H7" s="179">
        <v>2627.4</v>
      </c>
      <c r="I7" s="179">
        <v>130.36666666666667</v>
      </c>
      <c r="J7" s="180">
        <v>368.30333333333334</v>
      </c>
    </row>
    <row r="8" spans="1:11" x14ac:dyDescent="0.25">
      <c r="A8" s="210">
        <v>44317</v>
      </c>
      <c r="B8" s="199">
        <v>664.63666666666666</v>
      </c>
      <c r="C8" s="179">
        <v>957.13</v>
      </c>
      <c r="D8" s="179">
        <v>954.15333333333331</v>
      </c>
      <c r="E8" s="179">
        <v>324.66666666666669</v>
      </c>
      <c r="F8" s="179">
        <v>12500</v>
      </c>
      <c r="G8" s="179">
        <v>723.11666666666679</v>
      </c>
      <c r="H8" s="179">
        <v>2629.6666666666665</v>
      </c>
      <c r="I8" s="179">
        <v>147.31666666666669</v>
      </c>
      <c r="J8" s="180">
        <v>387.74333333333334</v>
      </c>
    </row>
    <row r="9" spans="1:11" x14ac:dyDescent="0.25">
      <c r="A9" s="210">
        <v>44348</v>
      </c>
      <c r="B9" s="199">
        <v>754.62</v>
      </c>
      <c r="C9" s="179">
        <v>1273.1500000000001</v>
      </c>
      <c r="D9" s="179">
        <v>1006.5799999999999</v>
      </c>
      <c r="E9" s="179">
        <v>358</v>
      </c>
      <c r="F9" s="179">
        <v>14000</v>
      </c>
      <c r="G9" s="179">
        <v>825.7</v>
      </c>
      <c r="H9" s="179">
        <v>2733.875</v>
      </c>
      <c r="I9" s="179">
        <v>204.40499999999997</v>
      </c>
      <c r="J9" s="180">
        <v>414.53999999999996</v>
      </c>
    </row>
    <row r="10" spans="1:11" x14ac:dyDescent="0.25">
      <c r="A10" s="210">
        <v>44378</v>
      </c>
      <c r="B10" s="199">
        <v>748.29250000000002</v>
      </c>
      <c r="C10" s="179">
        <v>1266.3625000000002</v>
      </c>
      <c r="D10" s="179">
        <v>1061.7125000000001</v>
      </c>
      <c r="E10" s="179">
        <v>359.92500000000001</v>
      </c>
      <c r="F10" s="179">
        <v>11312.5</v>
      </c>
      <c r="G10" s="179">
        <v>960.87</v>
      </c>
      <c r="H10" s="179">
        <v>2792.55</v>
      </c>
      <c r="I10" s="179">
        <v>225.755</v>
      </c>
      <c r="J10" s="180">
        <v>537.70249999999999</v>
      </c>
    </row>
    <row r="11" spans="1:11" x14ac:dyDescent="0.25">
      <c r="A11" s="210">
        <v>44409</v>
      </c>
      <c r="B11" s="199">
        <v>731.7266666666668</v>
      </c>
      <c r="C11" s="179">
        <v>1271.54</v>
      </c>
      <c r="D11" s="179">
        <v>1089.7966666666669</v>
      </c>
      <c r="E11" s="179">
        <v>345.36666666666662</v>
      </c>
      <c r="F11" s="179">
        <v>10958.333333333334</v>
      </c>
      <c r="G11" s="179">
        <v>926.71333333333325</v>
      </c>
      <c r="H11" s="179">
        <v>2814.8166666666671</v>
      </c>
      <c r="I11" s="179">
        <v>250.14000000000001</v>
      </c>
      <c r="J11" s="180">
        <v>602.64</v>
      </c>
    </row>
    <row r="12" spans="1:11" x14ac:dyDescent="0.25">
      <c r="A12" s="210">
        <v>44470</v>
      </c>
      <c r="B12" s="199">
        <v>836.9375</v>
      </c>
      <c r="C12" s="179">
        <v>1308.4324999999999</v>
      </c>
      <c r="D12" s="179">
        <v>1092.76</v>
      </c>
      <c r="E12" s="179">
        <v>352.29499999999996</v>
      </c>
      <c r="F12" s="179">
        <v>7875</v>
      </c>
      <c r="G12" s="179">
        <v>944.5</v>
      </c>
      <c r="H12" s="179">
        <v>2854.4175</v>
      </c>
      <c r="I12" s="179">
        <v>260.48</v>
      </c>
      <c r="J12" s="180">
        <v>545.28499999999997</v>
      </c>
    </row>
    <row r="13" spans="1:11" x14ac:dyDescent="0.25">
      <c r="A13" s="210">
        <v>44501</v>
      </c>
      <c r="B13" s="199">
        <v>996.61399999999992</v>
      </c>
      <c r="C13" s="179">
        <v>1363.3260000000002</v>
      </c>
      <c r="D13" s="179">
        <v>982.42799999999988</v>
      </c>
      <c r="E13" s="179">
        <v>340.06800000000004</v>
      </c>
      <c r="F13" s="179">
        <v>8849.9339999999993</v>
      </c>
      <c r="G13" s="179">
        <v>948.6</v>
      </c>
      <c r="H13" s="179">
        <v>2884.0799999999995</v>
      </c>
      <c r="I13" s="179">
        <v>217.33</v>
      </c>
      <c r="J13" s="180">
        <v>353.16399999999999</v>
      </c>
    </row>
    <row r="14" spans="1:11" x14ac:dyDescent="0.25">
      <c r="A14" s="210">
        <v>44531</v>
      </c>
      <c r="B14" s="199">
        <v>1115.8399999999999</v>
      </c>
      <c r="C14" s="179">
        <v>1461.6075000000001</v>
      </c>
      <c r="D14" s="179">
        <v>1021.2674999999999</v>
      </c>
      <c r="E14" s="179">
        <v>353.23750000000001</v>
      </c>
      <c r="F14" s="179">
        <v>8708.3325000000004</v>
      </c>
      <c r="G14" s="179">
        <v>994.5</v>
      </c>
      <c r="H14" s="179">
        <v>2871.3</v>
      </c>
      <c r="I14" s="179">
        <v>178.5575</v>
      </c>
      <c r="J14" s="180">
        <v>232.43</v>
      </c>
    </row>
    <row r="15" spans="1:11" ht="15.75" thickBot="1" x14ac:dyDescent="0.3">
      <c r="A15" s="211">
        <v>44562</v>
      </c>
      <c r="B15" s="200">
        <v>1140.1750000000002</v>
      </c>
      <c r="C15" s="182">
        <v>1557.7275000000002</v>
      </c>
      <c r="D15" s="182">
        <v>1025.55</v>
      </c>
      <c r="E15" s="182">
        <v>366.3175</v>
      </c>
      <c r="F15" s="182">
        <v>9083.3333333333339</v>
      </c>
      <c r="G15" s="182">
        <v>948.625</v>
      </c>
      <c r="H15" s="182">
        <v>2933.2000000000003</v>
      </c>
      <c r="I15" s="182">
        <v>148.035</v>
      </c>
      <c r="J15" s="184">
        <v>167.58500000000001</v>
      </c>
    </row>
    <row r="16" spans="1:11" x14ac:dyDescent="0.25">
      <c r="A16" s="209">
        <v>44593</v>
      </c>
      <c r="B16" s="198">
        <v>1184.9960000000001</v>
      </c>
      <c r="C16" s="177">
        <v>1671.568</v>
      </c>
      <c r="D16" s="177">
        <v>992.15599999999995</v>
      </c>
      <c r="E16" s="177">
        <v>358.53199999999998</v>
      </c>
      <c r="F16" s="177">
        <v>7893.1</v>
      </c>
      <c r="G16" s="177">
        <v>954.16800000000001</v>
      </c>
      <c r="H16" s="177">
        <v>2969.68</v>
      </c>
      <c r="I16" s="177">
        <v>122.89000000000001</v>
      </c>
      <c r="J16" s="178">
        <v>128.08999999999997</v>
      </c>
    </row>
    <row r="17" spans="1:10" x14ac:dyDescent="0.25">
      <c r="A17" s="210">
        <v>44621</v>
      </c>
      <c r="B17" s="199">
        <v>1457.375</v>
      </c>
      <c r="C17" s="179">
        <v>1803.0466666666669</v>
      </c>
      <c r="D17" s="179">
        <v>976.64</v>
      </c>
      <c r="E17" s="179">
        <v>367.91750000000002</v>
      </c>
      <c r="F17" s="179">
        <v>7197.875</v>
      </c>
      <c r="G17" s="179">
        <v>1018.7675</v>
      </c>
      <c r="H17" s="179">
        <v>3388.45</v>
      </c>
      <c r="I17" s="179">
        <v>111.13500000000001</v>
      </c>
      <c r="J17" s="180">
        <v>109.72750000000001</v>
      </c>
    </row>
    <row r="18" spans="1:10" x14ac:dyDescent="0.25">
      <c r="A18" s="210">
        <v>44652</v>
      </c>
      <c r="B18" s="199">
        <v>1740.11</v>
      </c>
      <c r="C18" s="179">
        <v>2067.73</v>
      </c>
      <c r="D18" s="179">
        <v>994.93666666666661</v>
      </c>
      <c r="E18" s="179">
        <v>370.42333333333335</v>
      </c>
      <c r="F18" s="179">
        <v>8000</v>
      </c>
      <c r="G18" s="179">
        <v>1079</v>
      </c>
      <c r="H18" s="179">
        <v>4027.2166666666667</v>
      </c>
      <c r="I18" s="179">
        <v>123.02</v>
      </c>
      <c r="J18" s="180">
        <v>107.00666666666667</v>
      </c>
    </row>
    <row r="19" spans="1:10" x14ac:dyDescent="0.25">
      <c r="A19" s="210">
        <v>44682</v>
      </c>
      <c r="B19" s="199">
        <v>1830.0724999999998</v>
      </c>
      <c r="C19" s="179">
        <v>2432.9650000000001</v>
      </c>
      <c r="D19" s="179">
        <v>981.60749999999996</v>
      </c>
      <c r="E19" s="179">
        <v>366.52499999999998</v>
      </c>
      <c r="F19" s="179">
        <v>7979.125</v>
      </c>
      <c r="G19" s="179">
        <v>1196.45</v>
      </c>
      <c r="H19" s="179">
        <v>4336.8500000000004</v>
      </c>
      <c r="I19" s="179">
        <v>142.02499999999998</v>
      </c>
      <c r="J19" s="180">
        <v>102.74499999999999</v>
      </c>
    </row>
    <row r="20" spans="1:10" x14ac:dyDescent="0.25">
      <c r="A20" s="210">
        <v>44713</v>
      </c>
      <c r="B20" s="199">
        <v>1734.5900000000001</v>
      </c>
      <c r="C20" s="179">
        <v>2412.4300000000003</v>
      </c>
      <c r="D20" s="179">
        <v>978.69500000000005</v>
      </c>
      <c r="E20" s="179">
        <v>359.33249999999998</v>
      </c>
      <c r="F20" s="179">
        <v>8333.2924999999996</v>
      </c>
      <c r="G20" s="179">
        <v>1240.925</v>
      </c>
      <c r="H20" s="179">
        <v>4520.7375000000002</v>
      </c>
      <c r="I20" s="179">
        <v>154.33999999999997</v>
      </c>
      <c r="J20" s="180">
        <v>96.11</v>
      </c>
    </row>
    <row r="21" spans="1:10" x14ac:dyDescent="0.25">
      <c r="A21" s="210">
        <v>44743</v>
      </c>
      <c r="B21" s="199">
        <v>1802.2125000000001</v>
      </c>
      <c r="C21" s="179">
        <v>2476.3200000000002</v>
      </c>
      <c r="D21" s="179">
        <v>986.75</v>
      </c>
      <c r="E21" s="179">
        <v>377.81499999999994</v>
      </c>
      <c r="F21" s="179">
        <v>8038.833333333333</v>
      </c>
      <c r="G21" s="179">
        <v>1309.9675</v>
      </c>
      <c r="H21" s="179">
        <v>4599.9375</v>
      </c>
      <c r="I21" s="179">
        <v>177.1875</v>
      </c>
      <c r="J21" s="180">
        <v>99.817499999999995</v>
      </c>
    </row>
    <row r="22" spans="1:10" x14ac:dyDescent="0.25">
      <c r="A22" s="210">
        <v>44774</v>
      </c>
      <c r="B22" s="199">
        <v>1801.8560000000002</v>
      </c>
      <c r="C22" s="179">
        <v>2563.0800000000004</v>
      </c>
      <c r="D22" s="179">
        <v>991.30200000000002</v>
      </c>
      <c r="E22" s="179">
        <v>408.916</v>
      </c>
      <c r="F22" s="179">
        <v>7750</v>
      </c>
      <c r="G22" s="179">
        <v>1314.4739999999999</v>
      </c>
      <c r="H22" s="179">
        <v>4578.3600000000006</v>
      </c>
      <c r="I22" s="179">
        <v>221.49600000000001</v>
      </c>
      <c r="J22" s="180">
        <v>108.01200000000001</v>
      </c>
    </row>
    <row r="23" spans="1:10" x14ac:dyDescent="0.25">
      <c r="A23" s="210">
        <v>44805</v>
      </c>
      <c r="B23" s="199">
        <v>1767.0174999999999</v>
      </c>
      <c r="C23" s="179">
        <v>2519.2150000000001</v>
      </c>
      <c r="D23" s="179">
        <v>970.26749999999993</v>
      </c>
      <c r="E23" s="179">
        <v>401.53999999999996</v>
      </c>
      <c r="F23" s="179">
        <v>7833.2924999999996</v>
      </c>
      <c r="G23" s="179">
        <v>1396.9499999999998</v>
      </c>
      <c r="H23" s="179">
        <v>4358.1000000000004</v>
      </c>
      <c r="I23" s="179">
        <v>212.35499999999999</v>
      </c>
      <c r="J23" s="180">
        <v>109.4525</v>
      </c>
    </row>
    <row r="24" spans="1:10" x14ac:dyDescent="0.25">
      <c r="A24" s="210">
        <v>44835</v>
      </c>
      <c r="B24" s="199">
        <v>1808.0549999999998</v>
      </c>
      <c r="C24" s="179">
        <v>2394.5549999999998</v>
      </c>
      <c r="D24" s="179">
        <v>895.625</v>
      </c>
      <c r="E24" s="179">
        <v>428.25</v>
      </c>
      <c r="F24" s="179">
        <v>6805.5</v>
      </c>
      <c r="G24" s="179">
        <v>1468.3</v>
      </c>
      <c r="H24" s="179">
        <v>4476.6499999999996</v>
      </c>
      <c r="I24" s="179">
        <v>211.17</v>
      </c>
      <c r="J24" s="180">
        <v>98.122500000000002</v>
      </c>
    </row>
    <row r="25" spans="1:10" x14ac:dyDescent="0.25">
      <c r="A25" s="210">
        <v>44866</v>
      </c>
      <c r="B25" s="199">
        <v>1745.0439999999999</v>
      </c>
      <c r="C25" s="179">
        <v>2199.3139999999999</v>
      </c>
      <c r="D25" s="179">
        <v>843.47199999999998</v>
      </c>
      <c r="E25" s="179">
        <v>418.2</v>
      </c>
      <c r="F25" s="179">
        <v>7500</v>
      </c>
      <c r="G25" s="179">
        <v>1426.4119999999998</v>
      </c>
      <c r="H25" s="179">
        <v>4499.5199999999995</v>
      </c>
      <c r="I25" s="179">
        <v>196.64800000000002</v>
      </c>
      <c r="J25" s="180">
        <v>90.507999999999996</v>
      </c>
    </row>
    <row r="26" spans="1:10" x14ac:dyDescent="0.25">
      <c r="A26" s="210">
        <v>44896</v>
      </c>
      <c r="B26" s="199">
        <v>1639.2574999999999</v>
      </c>
      <c r="C26" s="179">
        <v>2118.355</v>
      </c>
      <c r="D26" s="179">
        <v>840.17750000000001</v>
      </c>
      <c r="E26" s="179">
        <v>409.20749999999998</v>
      </c>
      <c r="F26" s="179">
        <v>7187.5</v>
      </c>
      <c r="G26" s="179">
        <v>1441.1824999999999</v>
      </c>
      <c r="H26" s="179">
        <v>4475.75</v>
      </c>
      <c r="I26" s="179">
        <v>175.535</v>
      </c>
      <c r="J26" s="180">
        <v>78.875</v>
      </c>
    </row>
    <row r="27" spans="1:10" ht="15.75" thickBot="1" x14ac:dyDescent="0.3">
      <c r="A27" s="211">
        <v>44927</v>
      </c>
      <c r="B27" s="200">
        <v>1678.9260000000002</v>
      </c>
      <c r="C27" s="182">
        <v>2278.0860000000002</v>
      </c>
      <c r="D27" s="182">
        <v>839.2700000000001</v>
      </c>
      <c r="E27" s="182">
        <v>425.30799999999999</v>
      </c>
      <c r="F27" s="182">
        <v>7808.2</v>
      </c>
      <c r="G27" s="182">
        <v>1383.008</v>
      </c>
      <c r="H27" s="182">
        <v>4722.58</v>
      </c>
      <c r="I27" s="182">
        <v>164.76600000000002</v>
      </c>
      <c r="J27" s="184">
        <v>75.66</v>
      </c>
    </row>
    <row r="28" spans="1:10" x14ac:dyDescent="0.25">
      <c r="A28" s="209">
        <v>44958</v>
      </c>
      <c r="B28" s="198">
        <v>1670.2675000000002</v>
      </c>
      <c r="C28" s="177">
        <v>2440.2874999999999</v>
      </c>
      <c r="D28" s="177">
        <v>844.69749999999999</v>
      </c>
      <c r="E28" s="177">
        <v>432.54999999999995</v>
      </c>
      <c r="F28" s="177">
        <v>7416.375</v>
      </c>
      <c r="G28" s="177">
        <v>1366.8924999999999</v>
      </c>
      <c r="H28" s="177">
        <v>4599.3</v>
      </c>
      <c r="I28" s="177">
        <v>168.97750000000002</v>
      </c>
      <c r="J28" s="178">
        <v>70.33250000000001</v>
      </c>
    </row>
    <row r="29" spans="1:10" x14ac:dyDescent="0.25">
      <c r="A29" s="210">
        <v>44986</v>
      </c>
      <c r="B29" s="199">
        <v>1409.2149999999999</v>
      </c>
      <c r="C29" s="179">
        <v>2206.4650000000001</v>
      </c>
      <c r="D29" s="179">
        <v>816.06</v>
      </c>
      <c r="E29" s="179">
        <v>424.55</v>
      </c>
      <c r="F29" s="179">
        <v>9750</v>
      </c>
      <c r="G29" s="179">
        <v>1161.6824999999999</v>
      </c>
      <c r="H29" s="179">
        <v>4079.7</v>
      </c>
      <c r="I29" s="179">
        <v>246.23250000000002</v>
      </c>
      <c r="J29" s="180">
        <v>63.972499999999997</v>
      </c>
    </row>
    <row r="30" spans="1:10" x14ac:dyDescent="0.25">
      <c r="A30" s="210">
        <v>45017</v>
      </c>
      <c r="B30" s="199">
        <v>1454.4733333333334</v>
      </c>
      <c r="C30" s="179">
        <v>2182.0899999999997</v>
      </c>
      <c r="D30" s="179">
        <v>822.24666666666656</v>
      </c>
      <c r="E30" s="179">
        <v>416.55666666666667</v>
      </c>
      <c r="F30" s="179">
        <v>10000</v>
      </c>
      <c r="G30" s="179">
        <v>1216.7333333333333</v>
      </c>
      <c r="H30" s="179">
        <v>4104.0999999999995</v>
      </c>
      <c r="I30" s="179">
        <v>311.16666666666669</v>
      </c>
      <c r="J30" s="180">
        <v>64.00333333333333</v>
      </c>
    </row>
    <row r="31" spans="1:10" x14ac:dyDescent="0.25">
      <c r="A31" s="210">
        <v>45047</v>
      </c>
      <c r="B31" s="199">
        <v>1434.105</v>
      </c>
      <c r="C31" s="179">
        <v>2192.91</v>
      </c>
      <c r="D31" s="179">
        <v>819.60750000000007</v>
      </c>
      <c r="E31" s="179">
        <v>420.52499999999998</v>
      </c>
      <c r="F31" s="179">
        <v>9750</v>
      </c>
      <c r="G31" s="179">
        <v>1272.665</v>
      </c>
      <c r="H31" s="179">
        <v>4315.4500000000007</v>
      </c>
      <c r="I31" s="179">
        <v>475.5575</v>
      </c>
      <c r="J31" s="180">
        <v>62.417500000000004</v>
      </c>
    </row>
    <row r="32" spans="1:10" x14ac:dyDescent="0.25">
      <c r="A32" s="210">
        <v>45078</v>
      </c>
      <c r="B32" s="199">
        <v>1364.0725</v>
      </c>
      <c r="C32" s="179">
        <v>2273.4650000000001</v>
      </c>
      <c r="D32" s="179">
        <v>810.59</v>
      </c>
      <c r="E32" s="179">
        <v>427.25</v>
      </c>
      <c r="F32" s="179">
        <v>11000</v>
      </c>
      <c r="G32" s="179">
        <v>1286.9000000000001</v>
      </c>
      <c r="H32" s="179">
        <v>4070.5</v>
      </c>
      <c r="I32" s="179">
        <v>606.97</v>
      </c>
      <c r="J32" s="180">
        <v>60.082499999999996</v>
      </c>
    </row>
    <row r="33" spans="1:10" x14ac:dyDescent="0.25">
      <c r="A33" s="210">
        <v>45108</v>
      </c>
      <c r="B33" s="199">
        <v>1458.7860000000001</v>
      </c>
      <c r="C33" s="179">
        <v>2493.3440000000001</v>
      </c>
      <c r="D33" s="179">
        <v>822.62800000000004</v>
      </c>
      <c r="E33" s="179">
        <v>443.20799999999997</v>
      </c>
      <c r="F33" s="179">
        <v>9533.2999999999993</v>
      </c>
      <c r="G33" s="179">
        <v>1250.72</v>
      </c>
      <c r="H33" s="179">
        <v>3957.3199999999997</v>
      </c>
      <c r="I33" s="179">
        <v>748.33999999999992</v>
      </c>
      <c r="J33" s="180">
        <v>62.943999999999996</v>
      </c>
    </row>
    <row r="34" spans="1:10" x14ac:dyDescent="0.25">
      <c r="A34" s="210">
        <v>45139</v>
      </c>
      <c r="B34" s="199">
        <v>1915.9075</v>
      </c>
      <c r="C34" s="179">
        <v>2685.2150000000001</v>
      </c>
      <c r="D34" s="179">
        <v>838.66249999999991</v>
      </c>
      <c r="E34" s="179">
        <v>458.98249999999996</v>
      </c>
      <c r="F34" s="179">
        <v>9187.5</v>
      </c>
      <c r="G34" s="179">
        <v>1251.5999999999999</v>
      </c>
      <c r="H34" s="179">
        <v>3572.7</v>
      </c>
      <c r="I34" s="179">
        <v>926.03</v>
      </c>
      <c r="J34" s="180">
        <v>85.142499999999998</v>
      </c>
    </row>
    <row r="35" spans="1:10" x14ac:dyDescent="0.25">
      <c r="A35" s="210">
        <v>45170</v>
      </c>
      <c r="B35" s="199">
        <v>1925.2474999999999</v>
      </c>
      <c r="C35" s="179">
        <v>2678.9675000000002</v>
      </c>
      <c r="D35" s="179">
        <v>850.125</v>
      </c>
      <c r="E35" s="179">
        <v>457.95</v>
      </c>
      <c r="F35" s="179">
        <v>9500</v>
      </c>
      <c r="G35" s="179">
        <v>1270.3</v>
      </c>
      <c r="H35" s="179">
        <v>3760.75</v>
      </c>
      <c r="I35" s="179">
        <v>936.47749999999996</v>
      </c>
      <c r="J35" s="180">
        <v>89.48</v>
      </c>
    </row>
    <row r="36" spans="1:10" x14ac:dyDescent="0.25">
      <c r="A36" s="210">
        <v>45200</v>
      </c>
      <c r="B36" s="199">
        <v>1935.3139999999999</v>
      </c>
      <c r="C36" s="179">
        <v>2741.53</v>
      </c>
      <c r="D36" s="179">
        <v>841.62800000000004</v>
      </c>
      <c r="E36" s="179">
        <v>451.16</v>
      </c>
      <c r="F36" s="179">
        <v>10166.6</v>
      </c>
      <c r="G36" s="179">
        <v>1273.8400000000001</v>
      </c>
      <c r="H36" s="179">
        <v>3869.2</v>
      </c>
      <c r="I36" s="179">
        <v>880.56600000000003</v>
      </c>
      <c r="J36" s="180">
        <v>89.834000000000003</v>
      </c>
    </row>
    <row r="37" spans="1:10" x14ac:dyDescent="0.25">
      <c r="A37" s="210">
        <v>45231</v>
      </c>
      <c r="B37" s="199">
        <v>1933.7325000000001</v>
      </c>
      <c r="C37" s="179">
        <v>2777.75</v>
      </c>
      <c r="D37" s="179">
        <v>847.3024999999999</v>
      </c>
      <c r="E37" s="179">
        <v>472.25</v>
      </c>
      <c r="F37" s="179">
        <v>8388.6666666666661</v>
      </c>
      <c r="G37" s="179">
        <v>1255.3000000000002</v>
      </c>
      <c r="H37" s="179">
        <v>3829.75</v>
      </c>
      <c r="I37" s="179">
        <v>788.47749999999996</v>
      </c>
      <c r="J37" s="180">
        <v>91.039999999999992</v>
      </c>
    </row>
    <row r="38" spans="1:10" x14ac:dyDescent="0.25">
      <c r="A38" s="210">
        <v>45261</v>
      </c>
      <c r="B38" s="199">
        <v>1888.7674999999999</v>
      </c>
      <c r="C38" s="179">
        <v>2838.4625000000001</v>
      </c>
      <c r="D38" s="179">
        <v>875.94749999999999</v>
      </c>
      <c r="E38" s="179">
        <v>476.34999999999997</v>
      </c>
      <c r="F38" s="179">
        <v>7645.75</v>
      </c>
      <c r="G38" s="179">
        <v>1225.05</v>
      </c>
      <c r="H38" s="179">
        <v>3843.15</v>
      </c>
      <c r="I38" s="179">
        <v>760.33</v>
      </c>
      <c r="J38" s="180">
        <v>92.550000000000011</v>
      </c>
    </row>
    <row r="39" spans="1:10" ht="15.75" thickBot="1" x14ac:dyDescent="0.3">
      <c r="A39" s="211">
        <v>45292</v>
      </c>
      <c r="B39" s="200">
        <v>1891.6440000000002</v>
      </c>
      <c r="C39" s="182">
        <v>2958.8560000000002</v>
      </c>
      <c r="D39" s="182">
        <v>980.11599999999999</v>
      </c>
      <c r="E39" s="182">
        <v>481.36</v>
      </c>
      <c r="F39" s="182">
        <v>8716.6</v>
      </c>
      <c r="G39" s="182">
        <v>1208.7599999999998</v>
      </c>
      <c r="H39" s="182">
        <v>3752.6399999999994</v>
      </c>
      <c r="I39" s="182">
        <v>776.01800000000003</v>
      </c>
      <c r="J39" s="184">
        <v>100.956</v>
      </c>
    </row>
    <row r="40" spans="1:10" x14ac:dyDescent="0.25">
      <c r="A40" s="209">
        <v>45323</v>
      </c>
      <c r="B40" s="213">
        <v>1809.6075000000001</v>
      </c>
      <c r="C40" s="212">
        <v>3226.1075000000001</v>
      </c>
      <c r="D40" s="212">
        <v>974.30250000000001</v>
      </c>
      <c r="E40" s="212">
        <v>474.00750000000005</v>
      </c>
      <c r="F40" s="212">
        <v>8805.5025000000005</v>
      </c>
      <c r="G40" s="212">
        <v>1143.8499999999999</v>
      </c>
      <c r="H40" s="212">
        <v>3698.45</v>
      </c>
      <c r="I40" s="212">
        <v>775.75250000000005</v>
      </c>
      <c r="J40" s="214">
        <v>100.895</v>
      </c>
    </row>
    <row r="41" spans="1:10" x14ac:dyDescent="0.25">
      <c r="A41" s="210">
        <v>45352</v>
      </c>
      <c r="B41" s="199">
        <v>1704.2678571428571</v>
      </c>
      <c r="C41" s="179">
        <v>3403.5</v>
      </c>
      <c r="D41" s="179">
        <v>975.33928571428578</v>
      </c>
      <c r="E41" s="179">
        <v>484.8416666666667</v>
      </c>
      <c r="F41" s="179">
        <v>9000</v>
      </c>
      <c r="G41" s="179">
        <v>1111.1500000000001</v>
      </c>
      <c r="H41" s="179">
        <v>3825.4</v>
      </c>
      <c r="I41" s="179">
        <v>1080.1666666666667</v>
      </c>
      <c r="J41" s="180">
        <v>113.09469696969697</v>
      </c>
    </row>
    <row r="42" spans="1:10" x14ac:dyDescent="0.25">
      <c r="A42" s="210">
        <v>45383</v>
      </c>
      <c r="B42" s="199">
        <v>1561.3920000000001</v>
      </c>
      <c r="C42" s="179">
        <v>3410.1760000000004</v>
      </c>
      <c r="D42" s="179">
        <v>964.39799999999991</v>
      </c>
      <c r="E42" s="179">
        <v>533.53399999999999</v>
      </c>
      <c r="F42" s="179">
        <v>8616.6</v>
      </c>
      <c r="G42" s="179">
        <v>920.4</v>
      </c>
      <c r="H42" s="179">
        <v>3791.38</v>
      </c>
      <c r="I42" s="179">
        <v>1278.5899999999999</v>
      </c>
      <c r="J42" s="180">
        <v>120.55799999999999</v>
      </c>
    </row>
    <row r="43" spans="1:10" x14ac:dyDescent="0.25">
      <c r="A43" s="210">
        <v>45413</v>
      </c>
      <c r="B43" s="199">
        <v>1576.9099999999999</v>
      </c>
      <c r="C43" s="179">
        <v>3390.0874999999996</v>
      </c>
      <c r="D43" s="179">
        <v>969.30250000000001</v>
      </c>
      <c r="E43" s="179">
        <v>571.25</v>
      </c>
      <c r="F43" s="179">
        <v>9208.3325000000004</v>
      </c>
      <c r="G43" s="179">
        <v>907.65</v>
      </c>
      <c r="H43" s="179">
        <v>3801.7250000000004</v>
      </c>
      <c r="I43" s="179">
        <v>1719.9575</v>
      </c>
      <c r="J43" s="180">
        <v>132.91500000000002</v>
      </c>
    </row>
    <row r="44" spans="1:10" x14ac:dyDescent="0.25">
      <c r="A44" s="210">
        <v>45444</v>
      </c>
      <c r="B44" s="199">
        <v>1738.2449999999999</v>
      </c>
      <c r="C44" s="179">
        <v>3210.44</v>
      </c>
      <c r="D44" s="179">
        <v>965.09749999999997</v>
      </c>
      <c r="E44" s="179">
        <v>626.4325</v>
      </c>
      <c r="F44" s="179">
        <v>9958.3325000000004</v>
      </c>
      <c r="G44" s="179">
        <v>877.19999999999993</v>
      </c>
      <c r="H44" s="179">
        <v>3780.3</v>
      </c>
      <c r="I44" s="179">
        <v>1730.6275000000001</v>
      </c>
      <c r="J44" s="180">
        <v>144.38999999999999</v>
      </c>
    </row>
    <row r="45" spans="1:10" x14ac:dyDescent="0.25">
      <c r="A45" s="210">
        <v>45474</v>
      </c>
      <c r="B45" s="199">
        <v>1748.9550000000002</v>
      </c>
      <c r="C45" s="179">
        <v>2749.6724999999997</v>
      </c>
      <c r="D45" s="179">
        <v>994.98249999999996</v>
      </c>
      <c r="E45" s="179">
        <v>689.64249999999993</v>
      </c>
      <c r="F45" s="179">
        <v>10583.3325</v>
      </c>
      <c r="G45" s="179">
        <v>882.99999999999989</v>
      </c>
      <c r="H45" s="179">
        <v>3572.3375000000001</v>
      </c>
      <c r="I45" s="179">
        <v>1848.835</v>
      </c>
      <c r="J45" s="180">
        <v>205.41499999999996</v>
      </c>
    </row>
    <row r="46" spans="1:10" x14ac:dyDescent="0.25">
      <c r="A46" s="210">
        <v>45505</v>
      </c>
      <c r="B46" s="199">
        <v>1738.9275</v>
      </c>
      <c r="C46" s="179">
        <v>2546.75</v>
      </c>
      <c r="D46" s="179">
        <v>1029.5525</v>
      </c>
      <c r="E46" s="179">
        <v>797.24749999999995</v>
      </c>
      <c r="F46" s="179">
        <v>10083.3325</v>
      </c>
      <c r="G46" s="179">
        <v>868.6</v>
      </c>
      <c r="H46" s="179">
        <v>3625.65</v>
      </c>
      <c r="I46" s="179">
        <v>1589.31</v>
      </c>
      <c r="J46" s="180">
        <v>207.82</v>
      </c>
    </row>
    <row r="47" spans="1:10" x14ac:dyDescent="0.25">
      <c r="A47" s="210">
        <v>45536</v>
      </c>
      <c r="B47" s="199">
        <v>1778.2650000000001</v>
      </c>
      <c r="C47" s="179">
        <v>2489.875</v>
      </c>
      <c r="D47" s="179">
        <v>1048.5174999999999</v>
      </c>
      <c r="E47" s="179">
        <v>890.85750000000007</v>
      </c>
      <c r="F47" s="179">
        <v>11500</v>
      </c>
      <c r="G47" s="179">
        <v>856.65</v>
      </c>
      <c r="H47" s="179">
        <v>3768.05</v>
      </c>
      <c r="I47" s="179">
        <v>1396.645</v>
      </c>
      <c r="J47" s="180">
        <v>215.1875</v>
      </c>
    </row>
    <row r="48" spans="1:10" x14ac:dyDescent="0.25">
      <c r="A48" s="210">
        <v>45566</v>
      </c>
      <c r="B48" s="199">
        <v>1757.6075000000001</v>
      </c>
      <c r="C48" s="179">
        <v>2490.3575000000001</v>
      </c>
      <c r="D48" s="179">
        <v>1047.3050000000001</v>
      </c>
      <c r="E48" s="179">
        <v>1035.9075</v>
      </c>
      <c r="F48" s="179">
        <v>11250</v>
      </c>
      <c r="G48" s="179">
        <v>922.7</v>
      </c>
      <c r="H48" s="179">
        <v>3787.85</v>
      </c>
      <c r="I48" s="179">
        <v>1190.0625</v>
      </c>
      <c r="J48" s="180">
        <v>216.995</v>
      </c>
    </row>
    <row r="49" spans="1:11" x14ac:dyDescent="0.25">
      <c r="A49" s="210">
        <v>45597</v>
      </c>
      <c r="B49" s="199">
        <v>1801.0725</v>
      </c>
      <c r="C49" s="179">
        <v>2511.9274999999998</v>
      </c>
      <c r="D49" s="179">
        <v>1000.105</v>
      </c>
      <c r="E49" s="179">
        <v>1121.5825</v>
      </c>
      <c r="F49" s="179">
        <v>11326.3325</v>
      </c>
      <c r="G49" s="179">
        <v>892.69999999999993</v>
      </c>
      <c r="H49" s="179">
        <v>3949.05</v>
      </c>
      <c r="I49" s="179">
        <v>1057.585</v>
      </c>
      <c r="J49" s="180">
        <v>188.02249999999998</v>
      </c>
    </row>
    <row r="50" spans="1:11" x14ac:dyDescent="0.25">
      <c r="A50" s="210">
        <v>45627</v>
      </c>
      <c r="B50" s="199">
        <v>1813.828</v>
      </c>
      <c r="C50" s="179">
        <v>2499.7440000000001</v>
      </c>
      <c r="D50" s="179">
        <v>984.06799999999998</v>
      </c>
      <c r="E50" s="179">
        <v>1211.934</v>
      </c>
      <c r="F50" s="179">
        <v>11433.333999999999</v>
      </c>
      <c r="G50" s="179">
        <v>967.72</v>
      </c>
      <c r="H50" s="179">
        <v>3998.96</v>
      </c>
      <c r="I50" s="179">
        <v>820.59799999999996</v>
      </c>
      <c r="J50" s="180">
        <v>156.846</v>
      </c>
    </row>
    <row r="51" spans="1:11" x14ac:dyDescent="0.25">
      <c r="A51" s="210">
        <v>45658</v>
      </c>
      <c r="B51" s="199">
        <v>1826.9299999999998</v>
      </c>
      <c r="C51" s="179">
        <v>2432.6949999999997</v>
      </c>
      <c r="D51" s="179">
        <v>1007.3925</v>
      </c>
      <c r="E51" s="179">
        <v>1435.65</v>
      </c>
      <c r="F51" s="179">
        <v>13666.6675</v>
      </c>
      <c r="G51" s="179">
        <v>1036.75</v>
      </c>
      <c r="H51" s="179">
        <v>4027.55</v>
      </c>
      <c r="I51" s="179">
        <v>766.33249999999998</v>
      </c>
      <c r="J51" s="180">
        <v>158.95750000000001</v>
      </c>
    </row>
    <row r="52" spans="1:11" x14ac:dyDescent="0.25">
      <c r="A52" s="210">
        <v>45689</v>
      </c>
      <c r="B52" s="199">
        <v>1893.085</v>
      </c>
      <c r="C52" s="179">
        <v>2338.5099999999998</v>
      </c>
      <c r="D52" s="179">
        <v>1038.8799999999999</v>
      </c>
      <c r="E52" s="179">
        <v>1667.6949999999999</v>
      </c>
      <c r="F52" s="179">
        <v>14999.997500000001</v>
      </c>
      <c r="G52" s="179">
        <v>1049.2</v>
      </c>
      <c r="H52" s="179">
        <v>4004.05</v>
      </c>
      <c r="I52" s="179">
        <v>763.27</v>
      </c>
      <c r="J52" s="180">
        <v>158.88999999999999</v>
      </c>
    </row>
    <row r="53" spans="1:11" x14ac:dyDescent="0.25">
      <c r="A53" s="210">
        <v>45717</v>
      </c>
      <c r="B53" s="199">
        <v>1947.68</v>
      </c>
      <c r="C53" s="179">
        <v>2309.02</v>
      </c>
      <c r="D53" s="179">
        <v>1048.0525</v>
      </c>
      <c r="E53" s="179">
        <v>2001.175</v>
      </c>
      <c r="F53" s="179">
        <v>14000</v>
      </c>
      <c r="G53" s="179">
        <v>977.46500000000003</v>
      </c>
      <c r="H53" s="179">
        <v>4045.65</v>
      </c>
      <c r="I53" s="179">
        <v>869.71</v>
      </c>
      <c r="J53" s="180">
        <v>167.95750000000001</v>
      </c>
    </row>
    <row r="54" spans="1:11" x14ac:dyDescent="0.25">
      <c r="A54" s="345"/>
      <c r="B54" s="186"/>
      <c r="C54" s="186"/>
      <c r="D54" s="186"/>
      <c r="E54" s="186"/>
      <c r="F54" s="186"/>
      <c r="G54" s="186"/>
      <c r="H54" s="186"/>
      <c r="I54" s="186"/>
      <c r="J54" s="186"/>
    </row>
    <row r="55" spans="1:11" x14ac:dyDescent="0.25">
      <c r="A55" t="s">
        <v>121</v>
      </c>
      <c r="B55" s="172"/>
      <c r="C55" s="172"/>
      <c r="D55" s="172"/>
      <c r="E55" s="172"/>
      <c r="F55" s="172"/>
      <c r="G55" s="172"/>
      <c r="H55" s="172"/>
      <c r="I55" s="172"/>
      <c r="J55" s="172"/>
    </row>
    <row r="57" spans="1:11" x14ac:dyDescent="0.25">
      <c r="B57" s="163"/>
      <c r="C57" s="163"/>
      <c r="D57" s="163"/>
      <c r="E57" s="163"/>
      <c r="F57" s="163"/>
      <c r="G57" s="163"/>
      <c r="H57" s="163"/>
      <c r="I57" s="163"/>
      <c r="J57" s="163"/>
    </row>
    <row r="58" spans="1:11" x14ac:dyDescent="0.25"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</sheetData>
  <mergeCells count="1">
    <mergeCell ref="A1:J1"/>
  </mergeCells>
  <hyperlinks>
    <hyperlink ref="K1" location="Content!A1" display="content page" xr:uid="{00000000-0004-0000-15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6"/>
  <sheetViews>
    <sheetView topLeftCell="C1" zoomScaleNormal="100" workbookViewId="0">
      <selection activeCell="C1" sqref="C1:G1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16.5" customHeight="1" x14ac:dyDescent="0.25">
      <c r="A1" s="133" t="s">
        <v>29</v>
      </c>
      <c r="C1" s="372" t="s">
        <v>90</v>
      </c>
      <c r="D1" s="372"/>
      <c r="E1" s="372"/>
      <c r="F1" s="372"/>
      <c r="G1" s="372"/>
      <c r="H1" s="229" t="s">
        <v>125</v>
      </c>
    </row>
    <row r="2" spans="1:8" ht="15.75" thickBot="1" x14ac:dyDescent="0.3"/>
    <row r="3" spans="1:8" ht="30.75" thickBot="1" x14ac:dyDescent="0.3">
      <c r="C3" s="134"/>
      <c r="D3" s="135" t="s">
        <v>77</v>
      </c>
      <c r="E3" s="138" t="s">
        <v>87</v>
      </c>
      <c r="F3" s="135" t="s">
        <v>88</v>
      </c>
      <c r="G3" s="141" t="s">
        <v>89</v>
      </c>
    </row>
    <row r="4" spans="1:8" x14ac:dyDescent="0.25">
      <c r="C4" s="5">
        <v>44197</v>
      </c>
      <c r="D4" s="136">
        <v>21.768999999999998</v>
      </c>
      <c r="E4" s="139">
        <v>7251.24</v>
      </c>
      <c r="F4" s="136">
        <v>200.001</v>
      </c>
      <c r="G4" s="142">
        <v>2481.348</v>
      </c>
    </row>
    <row r="5" spans="1:8" x14ac:dyDescent="0.25">
      <c r="C5" s="6">
        <v>44228</v>
      </c>
      <c r="D5" s="137">
        <v>2.9430000000000001</v>
      </c>
      <c r="E5" s="140">
        <v>34343.025000000001</v>
      </c>
      <c r="F5" s="137">
        <v>0</v>
      </c>
      <c r="G5" s="143">
        <v>8325</v>
      </c>
    </row>
    <row r="6" spans="1:8" x14ac:dyDescent="0.25">
      <c r="C6" s="6">
        <v>44256</v>
      </c>
      <c r="D6" s="137">
        <v>33.732999999999997</v>
      </c>
      <c r="E6" s="140">
        <v>11142.478999999999</v>
      </c>
      <c r="F6" s="137">
        <v>48</v>
      </c>
      <c r="G6" s="143">
        <v>37443.120000000003</v>
      </c>
    </row>
    <row r="7" spans="1:8" x14ac:dyDescent="0.25">
      <c r="C7" s="6">
        <v>44287</v>
      </c>
      <c r="D7" s="137">
        <v>14.691000000000001</v>
      </c>
      <c r="E7" s="140">
        <v>90412.381999999998</v>
      </c>
      <c r="F7" s="137">
        <v>2395</v>
      </c>
      <c r="G7" s="143">
        <v>35777.5</v>
      </c>
    </row>
    <row r="8" spans="1:8" x14ac:dyDescent="0.25">
      <c r="C8" s="6">
        <v>44317</v>
      </c>
      <c r="D8" s="137">
        <v>28.081</v>
      </c>
      <c r="E8" s="140">
        <v>5550.009</v>
      </c>
      <c r="F8" s="137">
        <v>12792.5</v>
      </c>
      <c r="G8" s="143">
        <v>4392.3599999999997</v>
      </c>
    </row>
    <row r="9" spans="1:8" x14ac:dyDescent="0.25">
      <c r="C9" s="6">
        <v>44348</v>
      </c>
      <c r="D9" s="137">
        <v>15.853999999999999</v>
      </c>
      <c r="E9" s="140">
        <v>1.19</v>
      </c>
      <c r="F9" s="137">
        <v>0</v>
      </c>
      <c r="G9" s="143">
        <v>2389.6999999999998</v>
      </c>
    </row>
    <row r="10" spans="1:8" x14ac:dyDescent="0.25">
      <c r="C10" s="6">
        <v>44378</v>
      </c>
      <c r="D10" s="137">
        <v>11.124000000000001</v>
      </c>
      <c r="E10" s="140">
        <v>10502.644</v>
      </c>
      <c r="F10" s="137">
        <v>0</v>
      </c>
      <c r="G10" s="143">
        <v>1855.002</v>
      </c>
    </row>
    <row r="11" spans="1:8" x14ac:dyDescent="0.25">
      <c r="C11" s="6">
        <v>44409</v>
      </c>
      <c r="D11" s="137">
        <v>28.831</v>
      </c>
      <c r="E11" s="140">
        <v>42.500999999999998</v>
      </c>
      <c r="F11" s="137">
        <v>0</v>
      </c>
      <c r="G11" s="143">
        <v>9.4</v>
      </c>
    </row>
    <row r="12" spans="1:8" x14ac:dyDescent="0.25">
      <c r="C12" s="6">
        <v>44440</v>
      </c>
      <c r="D12" s="137">
        <v>7.0030000000000001</v>
      </c>
      <c r="E12" s="140">
        <v>755.00099999999998</v>
      </c>
      <c r="F12" s="137">
        <v>0</v>
      </c>
      <c r="G12" s="144">
        <v>5.0000000000000001E-3</v>
      </c>
    </row>
    <row r="13" spans="1:8" x14ac:dyDescent="0.25">
      <c r="C13" s="6">
        <v>44470</v>
      </c>
      <c r="D13" s="137">
        <v>16.364000000000001</v>
      </c>
      <c r="E13" s="140">
        <v>1000.101</v>
      </c>
      <c r="F13" s="137">
        <v>0</v>
      </c>
      <c r="G13" s="143">
        <v>29834.701000000001</v>
      </c>
    </row>
    <row r="14" spans="1:8" x14ac:dyDescent="0.25">
      <c r="C14" s="6">
        <v>44501</v>
      </c>
      <c r="D14" s="137">
        <v>12.494</v>
      </c>
      <c r="E14" s="140">
        <v>756.66700000000003</v>
      </c>
      <c r="F14" s="137">
        <v>0</v>
      </c>
      <c r="G14" s="143">
        <v>12.301</v>
      </c>
    </row>
    <row r="15" spans="1:8" x14ac:dyDescent="0.25">
      <c r="C15" s="6">
        <v>44531</v>
      </c>
      <c r="D15" s="137">
        <v>15.782</v>
      </c>
      <c r="E15" s="140">
        <v>315.23700000000002</v>
      </c>
      <c r="F15" s="137">
        <v>0</v>
      </c>
      <c r="G15" s="143">
        <v>33007.006999999998</v>
      </c>
    </row>
    <row r="16" spans="1:8" x14ac:dyDescent="0.25">
      <c r="C16" s="6">
        <v>44562</v>
      </c>
      <c r="D16" s="137">
        <v>12.625</v>
      </c>
      <c r="E16" s="140">
        <v>1342.5150000000001</v>
      </c>
      <c r="F16" s="146">
        <v>7.0000000000000001E-3</v>
      </c>
      <c r="G16" s="143">
        <v>50.026000000000003</v>
      </c>
    </row>
    <row r="17" spans="3:7" x14ac:dyDescent="0.25">
      <c r="C17" s="6">
        <v>44593</v>
      </c>
      <c r="D17" s="137">
        <v>21.675999999999998</v>
      </c>
      <c r="E17" s="140">
        <v>2012.001</v>
      </c>
      <c r="F17" s="137">
        <v>0</v>
      </c>
      <c r="G17" s="143">
        <v>381</v>
      </c>
    </row>
    <row r="18" spans="3:7" x14ac:dyDescent="0.25">
      <c r="C18" s="6">
        <v>44621</v>
      </c>
      <c r="D18" s="137">
        <v>27.616</v>
      </c>
      <c r="E18" s="140">
        <v>4528.0029999999997</v>
      </c>
      <c r="F18" s="137">
        <v>247.5</v>
      </c>
      <c r="G18" s="143">
        <v>187.226</v>
      </c>
    </row>
    <row r="19" spans="3:7" x14ac:dyDescent="0.25">
      <c r="C19" s="6">
        <v>44652</v>
      </c>
      <c r="D19" s="137">
        <v>18.123000000000001</v>
      </c>
      <c r="E19" s="140">
        <v>15448.517</v>
      </c>
      <c r="F19" s="137">
        <v>499</v>
      </c>
      <c r="G19" s="143">
        <v>939.024</v>
      </c>
    </row>
    <row r="20" spans="3:7" x14ac:dyDescent="0.25">
      <c r="C20" s="6">
        <v>44682</v>
      </c>
      <c r="D20" s="137">
        <v>18.445</v>
      </c>
      <c r="E20" s="140">
        <v>864.51099999999997</v>
      </c>
      <c r="F20" s="137">
        <v>495</v>
      </c>
      <c r="G20" s="143">
        <v>120.08</v>
      </c>
    </row>
    <row r="21" spans="3:7" x14ac:dyDescent="0.25">
      <c r="C21" s="6">
        <v>44713</v>
      </c>
      <c r="D21" s="137">
        <v>10.006</v>
      </c>
      <c r="E21" s="140">
        <v>490.673</v>
      </c>
      <c r="F21" s="137">
        <v>0</v>
      </c>
      <c r="G21" s="145">
        <v>3.0000000000000001E-3</v>
      </c>
    </row>
    <row r="22" spans="3:7" x14ac:dyDescent="0.25">
      <c r="C22" s="6">
        <v>44743</v>
      </c>
      <c r="D22" s="137">
        <v>5.5709999999999997</v>
      </c>
      <c r="E22" s="140">
        <v>44855.190999999999</v>
      </c>
      <c r="F22" s="137">
        <v>0</v>
      </c>
      <c r="G22" s="143">
        <v>6.8029999999999999</v>
      </c>
    </row>
    <row r="23" spans="3:7" x14ac:dyDescent="0.25">
      <c r="C23" s="6">
        <v>44774</v>
      </c>
      <c r="D23" s="137">
        <v>19.41</v>
      </c>
      <c r="E23" s="140">
        <v>24295.07</v>
      </c>
      <c r="F23" s="137">
        <v>0</v>
      </c>
      <c r="G23" s="143">
        <v>19.001000000000001</v>
      </c>
    </row>
    <row r="24" spans="3:7" x14ac:dyDescent="0.25">
      <c r="C24" s="6">
        <v>44805</v>
      </c>
      <c r="D24" s="137">
        <v>12.194000000000001</v>
      </c>
      <c r="E24" s="140">
        <v>4212.5</v>
      </c>
      <c r="F24" s="137">
        <v>0</v>
      </c>
      <c r="G24" s="143">
        <v>206.00800000000001</v>
      </c>
    </row>
    <row r="25" spans="3:7" x14ac:dyDescent="0.25">
      <c r="C25" s="6">
        <v>44835</v>
      </c>
      <c r="D25" s="137">
        <v>12.063000000000001</v>
      </c>
      <c r="E25" s="140">
        <v>23076.131000000001</v>
      </c>
      <c r="F25" s="137">
        <v>0</v>
      </c>
      <c r="G25" s="143">
        <v>2.0009999999999999</v>
      </c>
    </row>
    <row r="26" spans="3:7" x14ac:dyDescent="0.25">
      <c r="C26" s="6">
        <v>44866</v>
      </c>
      <c r="D26" s="137">
        <v>15.557</v>
      </c>
      <c r="E26" s="140">
        <v>38686.214999999997</v>
      </c>
      <c r="F26" s="137">
        <v>891.25</v>
      </c>
      <c r="G26" s="143">
        <v>115.703</v>
      </c>
    </row>
    <row r="27" spans="3:7" x14ac:dyDescent="0.25">
      <c r="C27" s="6">
        <v>44896</v>
      </c>
      <c r="D27" s="137">
        <v>20.466999999999999</v>
      </c>
      <c r="E27" s="140">
        <v>82175.241999999998</v>
      </c>
      <c r="F27" s="137">
        <v>620</v>
      </c>
      <c r="G27" s="143">
        <v>43528.275999999998</v>
      </c>
    </row>
    <row r="28" spans="3:7" x14ac:dyDescent="0.25">
      <c r="C28" s="6">
        <v>44927</v>
      </c>
      <c r="D28" s="137">
        <v>19.553999999999998</v>
      </c>
      <c r="E28" s="140">
        <v>3656.47</v>
      </c>
      <c r="F28" s="137">
        <v>1475.002</v>
      </c>
      <c r="G28" s="143">
        <v>2318.9259999999999</v>
      </c>
    </row>
    <row r="29" spans="3:7" x14ac:dyDescent="0.25">
      <c r="C29" s="6">
        <v>44958</v>
      </c>
      <c r="D29" s="137">
        <v>5.4930000000000003</v>
      </c>
      <c r="E29" s="140">
        <v>2624.25</v>
      </c>
      <c r="F29" s="137">
        <v>663</v>
      </c>
      <c r="G29" s="143">
        <v>2025.201</v>
      </c>
    </row>
    <row r="30" spans="3:7" x14ac:dyDescent="0.25">
      <c r="C30" s="6">
        <v>44986</v>
      </c>
      <c r="D30" s="137">
        <v>27.213000000000001</v>
      </c>
      <c r="E30" s="140">
        <v>2592.4859999999999</v>
      </c>
      <c r="F30" s="137">
        <v>36000</v>
      </c>
      <c r="G30" s="143">
        <v>1812.173</v>
      </c>
    </row>
    <row r="31" spans="3:7" x14ac:dyDescent="0.25">
      <c r="C31" s="6">
        <v>45017</v>
      </c>
      <c r="D31" s="137">
        <v>16.303000000000001</v>
      </c>
      <c r="E31" s="140">
        <v>9314.3080000000009</v>
      </c>
      <c r="F31" s="137">
        <v>1605.5</v>
      </c>
      <c r="G31" s="143">
        <v>2558.8020000000001</v>
      </c>
    </row>
    <row r="32" spans="3:7" x14ac:dyDescent="0.25">
      <c r="C32" s="6">
        <v>45047</v>
      </c>
      <c r="D32" s="137">
        <v>21.603999999999999</v>
      </c>
      <c r="E32" s="140">
        <v>14083.18</v>
      </c>
      <c r="F32" s="137">
        <v>1170</v>
      </c>
      <c r="G32" s="143">
        <v>4368.0870000000004</v>
      </c>
    </row>
    <row r="33" spans="3:7" x14ac:dyDescent="0.25">
      <c r="C33" s="6">
        <v>45078</v>
      </c>
      <c r="D33" s="137">
        <v>13.582000000000001</v>
      </c>
      <c r="E33" s="140">
        <v>57366.337</v>
      </c>
      <c r="F33" s="137">
        <v>498.9</v>
      </c>
      <c r="G33" s="143">
        <v>5740</v>
      </c>
    </row>
    <row r="34" spans="3:7" x14ac:dyDescent="0.25">
      <c r="C34" s="6">
        <v>45108</v>
      </c>
      <c r="D34" s="137">
        <v>19.786999999999999</v>
      </c>
      <c r="E34" s="140">
        <v>33327.521000000001</v>
      </c>
      <c r="F34" s="137">
        <v>603</v>
      </c>
      <c r="G34" s="143">
        <v>10464.919</v>
      </c>
    </row>
    <row r="35" spans="3:7" x14ac:dyDescent="0.25">
      <c r="C35" s="6">
        <v>45139</v>
      </c>
      <c r="D35" s="137">
        <v>7.5609999999999999</v>
      </c>
      <c r="E35" s="140">
        <v>55560.593999999997</v>
      </c>
      <c r="F35" s="137">
        <v>474.58</v>
      </c>
      <c r="G35" s="143">
        <v>8962.6509999999998</v>
      </c>
    </row>
    <row r="36" spans="3:7" x14ac:dyDescent="0.25">
      <c r="C36" s="6">
        <v>45170</v>
      </c>
      <c r="D36" s="137">
        <v>20.763000000000002</v>
      </c>
      <c r="E36" s="140">
        <v>44567.982000000004</v>
      </c>
      <c r="F36" s="137">
        <v>1040</v>
      </c>
      <c r="G36" s="143">
        <v>4860.75</v>
      </c>
    </row>
    <row r="37" spans="3:7" x14ac:dyDescent="0.25">
      <c r="C37" s="6">
        <v>45200</v>
      </c>
      <c r="D37" s="137">
        <v>10.175000000000001</v>
      </c>
      <c r="E37" s="140">
        <v>14082.168</v>
      </c>
      <c r="F37" s="137">
        <v>2398.4</v>
      </c>
      <c r="G37" s="143">
        <v>7925.6080000000002</v>
      </c>
    </row>
    <row r="38" spans="3:7" x14ac:dyDescent="0.25">
      <c r="C38" s="6">
        <v>45231</v>
      </c>
      <c r="D38" s="137">
        <v>6.1219999999999999</v>
      </c>
      <c r="E38" s="140">
        <v>35362.160000000003</v>
      </c>
      <c r="F38" s="137">
        <v>7522.8860000000004</v>
      </c>
      <c r="G38" s="143">
        <v>10533.411</v>
      </c>
    </row>
    <row r="39" spans="3:7" x14ac:dyDescent="0.25">
      <c r="C39" s="6">
        <v>45261</v>
      </c>
      <c r="D39" s="137">
        <v>15.388999999999999</v>
      </c>
      <c r="E39" s="140">
        <v>51643.927000000003</v>
      </c>
      <c r="F39" s="137">
        <v>7627.5</v>
      </c>
      <c r="G39" s="143">
        <v>12191.013000000001</v>
      </c>
    </row>
    <row r="40" spans="3:7" x14ac:dyDescent="0.25">
      <c r="C40" s="6">
        <v>45292</v>
      </c>
      <c r="D40" s="137">
        <v>14.547000000000001</v>
      </c>
      <c r="E40" s="140">
        <v>16579.263999999999</v>
      </c>
      <c r="F40" s="137">
        <v>1001</v>
      </c>
      <c r="G40" s="143">
        <v>1985.204</v>
      </c>
    </row>
    <row r="41" spans="3:7" x14ac:dyDescent="0.25">
      <c r="C41" s="6">
        <v>45323</v>
      </c>
      <c r="D41" s="137">
        <v>8.15</v>
      </c>
      <c r="E41" s="140">
        <v>3722.1550000000002</v>
      </c>
      <c r="F41" s="137">
        <v>1000.05</v>
      </c>
      <c r="G41" s="143">
        <v>3950.2269999999999</v>
      </c>
    </row>
    <row r="42" spans="3:7" x14ac:dyDescent="0.25">
      <c r="C42" s="6">
        <v>45352</v>
      </c>
      <c r="D42" s="137">
        <v>12.359</v>
      </c>
      <c r="E42" s="140">
        <v>829.07500000000005</v>
      </c>
      <c r="F42" s="137">
        <v>495</v>
      </c>
      <c r="G42" s="143">
        <v>6696.1450000000004</v>
      </c>
    </row>
    <row r="43" spans="3:7" x14ac:dyDescent="0.25">
      <c r="C43" s="6">
        <v>45383</v>
      </c>
      <c r="D43" s="137">
        <v>17.34</v>
      </c>
      <c r="E43" s="140">
        <v>3776.7139999999999</v>
      </c>
      <c r="F43" s="137">
        <v>1987</v>
      </c>
      <c r="G43" s="143">
        <v>2726</v>
      </c>
    </row>
    <row r="44" spans="3:7" x14ac:dyDescent="0.25">
      <c r="C44" s="6">
        <v>45413</v>
      </c>
      <c r="D44" s="137">
        <v>15.715999999999999</v>
      </c>
      <c r="E44" s="140">
        <v>33744.427000000003</v>
      </c>
      <c r="F44" s="137">
        <v>2062.5</v>
      </c>
      <c r="G44" s="143">
        <v>4683.607</v>
      </c>
    </row>
    <row r="45" spans="3:7" x14ac:dyDescent="0.25">
      <c r="C45" s="6">
        <v>45444</v>
      </c>
      <c r="D45" s="137">
        <v>17.881</v>
      </c>
      <c r="E45" s="140">
        <v>3805.11</v>
      </c>
      <c r="F45" s="137">
        <v>610</v>
      </c>
      <c r="G45" s="143">
        <v>5438.5</v>
      </c>
    </row>
    <row r="46" spans="3:7" x14ac:dyDescent="0.25">
      <c r="C46" s="6">
        <v>45474</v>
      </c>
      <c r="D46" s="137">
        <v>23.396999999999998</v>
      </c>
      <c r="E46" s="140">
        <v>28917.044999999998</v>
      </c>
      <c r="F46" s="137">
        <v>733</v>
      </c>
      <c r="G46" s="143">
        <v>3873.509</v>
      </c>
    </row>
    <row r="47" spans="3:7" x14ac:dyDescent="0.25">
      <c r="C47" s="6">
        <v>45505</v>
      </c>
      <c r="D47" s="137">
        <v>24.015999999999998</v>
      </c>
      <c r="E47" s="140">
        <v>81297.672000000006</v>
      </c>
      <c r="F47" s="137">
        <v>660</v>
      </c>
      <c r="G47" s="143">
        <v>6465.7219999999998</v>
      </c>
    </row>
    <row r="48" spans="3:7" x14ac:dyDescent="0.25">
      <c r="C48" s="6">
        <v>45536</v>
      </c>
      <c r="D48" s="293">
        <v>17.687000000000001</v>
      </c>
      <c r="E48" s="294">
        <v>36909.322</v>
      </c>
      <c r="F48" s="293">
        <v>3355</v>
      </c>
      <c r="G48" s="295">
        <v>14043.694</v>
      </c>
    </row>
    <row r="49" spans="3:7" x14ac:dyDescent="0.25">
      <c r="C49" s="6">
        <v>45566</v>
      </c>
      <c r="D49" s="293">
        <v>15.907999999999999</v>
      </c>
      <c r="E49" s="294">
        <v>47467.438999999998</v>
      </c>
      <c r="F49" s="293">
        <v>17017.580000000002</v>
      </c>
      <c r="G49" s="295">
        <v>2965.5129999999999</v>
      </c>
    </row>
    <row r="50" spans="3:7" x14ac:dyDescent="0.25">
      <c r="C50" s="6">
        <v>45597</v>
      </c>
      <c r="D50" s="293">
        <v>16.047000000000001</v>
      </c>
      <c r="E50" s="294">
        <v>6927.5540000000001</v>
      </c>
      <c r="F50" s="293">
        <v>2000</v>
      </c>
      <c r="G50" s="295">
        <v>12420.334000000001</v>
      </c>
    </row>
    <row r="51" spans="3:7" x14ac:dyDescent="0.25">
      <c r="C51" s="6">
        <v>45627</v>
      </c>
      <c r="D51" s="293">
        <v>27.527000000000001</v>
      </c>
      <c r="E51" s="294">
        <v>6114.4759999999997</v>
      </c>
      <c r="F51" s="293">
        <v>0.11700000000000001</v>
      </c>
      <c r="G51" s="295">
        <v>56578.31</v>
      </c>
    </row>
    <row r="52" spans="3:7" x14ac:dyDescent="0.25">
      <c r="C52" s="6">
        <v>45658</v>
      </c>
      <c r="D52" s="293">
        <v>14.265000000000001</v>
      </c>
      <c r="E52" s="294">
        <v>13645.574000000001</v>
      </c>
      <c r="F52" s="293">
        <v>1325.664</v>
      </c>
      <c r="G52" s="295">
        <v>5396.23</v>
      </c>
    </row>
    <row r="53" spans="3:7" x14ac:dyDescent="0.25">
      <c r="C53" s="6">
        <v>45689</v>
      </c>
      <c r="D53" s="137">
        <v>11.356</v>
      </c>
      <c r="E53" s="140">
        <v>31383.273000000001</v>
      </c>
      <c r="F53" s="137">
        <v>550</v>
      </c>
      <c r="G53" s="143">
        <v>3063.0030000000002</v>
      </c>
    </row>
    <row r="54" spans="3:7" x14ac:dyDescent="0.25">
      <c r="C54" s="6">
        <v>45717</v>
      </c>
      <c r="D54" s="137">
        <v>14.026999999999999</v>
      </c>
      <c r="E54" s="140">
        <v>29027.609</v>
      </c>
      <c r="F54" s="137">
        <v>1017.5</v>
      </c>
      <c r="G54" s="143">
        <v>12371.933000000001</v>
      </c>
    </row>
    <row r="56" spans="3:7" x14ac:dyDescent="0.25">
      <c r="C56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0"/>
  <sheetViews>
    <sheetView zoomScaleNormal="10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2" t="s">
        <v>85</v>
      </c>
      <c r="B1" s="372"/>
      <c r="C1" s="372"/>
      <c r="D1" s="372"/>
      <c r="E1" s="372"/>
      <c r="F1" s="372"/>
      <c r="G1" s="372"/>
      <c r="H1" s="229" t="s">
        <v>125</v>
      </c>
    </row>
    <row r="2" spans="1:8" ht="15.75" thickBot="1" x14ac:dyDescent="0.3"/>
    <row r="3" spans="1:8" ht="30.75" thickBot="1" x14ac:dyDescent="0.3">
      <c r="A3" s="106"/>
      <c r="B3" s="107" t="s">
        <v>72</v>
      </c>
      <c r="C3" s="108" t="s">
        <v>73</v>
      </c>
      <c r="D3" s="107" t="s">
        <v>74</v>
      </c>
      <c r="E3" s="108" t="s">
        <v>75</v>
      </c>
      <c r="F3" s="107" t="s">
        <v>76</v>
      </c>
      <c r="G3" s="109" t="s">
        <v>36</v>
      </c>
    </row>
    <row r="4" spans="1:8" x14ac:dyDescent="0.25">
      <c r="A4" s="95">
        <v>43831</v>
      </c>
      <c r="B4" s="116">
        <v>102.50450361273886</v>
      </c>
      <c r="C4" s="111">
        <v>103.59232080465424</v>
      </c>
      <c r="D4" s="110">
        <v>103.8120352034496</v>
      </c>
      <c r="E4" s="111">
        <v>100.68749721584591</v>
      </c>
      <c r="F4" s="110">
        <v>108.7325264415225</v>
      </c>
      <c r="G4" s="112">
        <v>87.540273704349701</v>
      </c>
    </row>
    <row r="5" spans="1:8" x14ac:dyDescent="0.25">
      <c r="A5" s="66">
        <v>43862</v>
      </c>
      <c r="B5" s="117">
        <v>99.422307261711993</v>
      </c>
      <c r="C5" s="114">
        <v>100.48060623087649</v>
      </c>
      <c r="D5" s="113">
        <v>102.83369439125883</v>
      </c>
      <c r="E5" s="114">
        <v>99.576400085160031</v>
      </c>
      <c r="F5" s="113">
        <v>97.55334488164273</v>
      </c>
      <c r="G5" s="115">
        <v>91.448643122242501</v>
      </c>
    </row>
    <row r="6" spans="1:8" x14ac:dyDescent="0.25">
      <c r="A6" s="66">
        <v>43891</v>
      </c>
      <c r="B6" s="117">
        <v>95.178822720801776</v>
      </c>
      <c r="C6" s="114">
        <v>99.414017697407488</v>
      </c>
      <c r="D6" s="113">
        <v>101.56205144467725</v>
      </c>
      <c r="E6" s="114">
        <v>98.023898152673468</v>
      </c>
      <c r="F6" s="113">
        <v>85.424837034070194</v>
      </c>
      <c r="G6" s="115">
        <v>73.944245269412903</v>
      </c>
    </row>
    <row r="7" spans="1:8" x14ac:dyDescent="0.25">
      <c r="A7" s="66">
        <v>43922</v>
      </c>
      <c r="B7" s="117">
        <v>92.555613248919897</v>
      </c>
      <c r="C7" s="114">
        <v>96.924614735638684</v>
      </c>
      <c r="D7" s="113">
        <v>95.915297761096582</v>
      </c>
      <c r="E7" s="114">
        <v>99.647310462103192</v>
      </c>
      <c r="F7" s="113">
        <v>81.177562917041087</v>
      </c>
      <c r="G7" s="115">
        <v>63.179505470140441</v>
      </c>
    </row>
    <row r="8" spans="1:8" x14ac:dyDescent="0.25">
      <c r="A8" s="66">
        <v>43952</v>
      </c>
      <c r="B8" s="117">
        <v>91.139477390895166</v>
      </c>
      <c r="C8" s="114">
        <v>95.400508446154205</v>
      </c>
      <c r="D8" s="113">
        <v>94.491371339920278</v>
      </c>
      <c r="E8" s="114">
        <v>98.018996990122133</v>
      </c>
      <c r="F8" s="113">
        <v>77.768866824686242</v>
      </c>
      <c r="G8" s="115">
        <v>67.84539991535118</v>
      </c>
    </row>
    <row r="9" spans="1:8" x14ac:dyDescent="0.25">
      <c r="A9" s="66">
        <v>43983</v>
      </c>
      <c r="B9" s="117">
        <v>93.255054959724774</v>
      </c>
      <c r="C9" s="114">
        <v>94.82918820449369</v>
      </c>
      <c r="D9" s="113">
        <v>98.296642257823095</v>
      </c>
      <c r="E9" s="114">
        <v>97.309622228857322</v>
      </c>
      <c r="F9" s="113">
        <v>86.613654144216156</v>
      </c>
      <c r="G9" s="115">
        <v>74.940606610867945</v>
      </c>
    </row>
    <row r="10" spans="1:8" x14ac:dyDescent="0.25">
      <c r="A10" s="66">
        <v>44013</v>
      </c>
      <c r="B10" s="117">
        <v>94.044534862991554</v>
      </c>
      <c r="C10" s="114">
        <v>92.229437830980586</v>
      </c>
      <c r="D10" s="113">
        <v>101.80366231761337</v>
      </c>
      <c r="E10" s="114">
        <v>97.273593427018767</v>
      </c>
      <c r="F10" s="113">
        <v>93.200414775414998</v>
      </c>
      <c r="G10" s="115">
        <v>76.011903581163168</v>
      </c>
    </row>
    <row r="11" spans="1:8" x14ac:dyDescent="0.25">
      <c r="A11" s="66">
        <v>44044</v>
      </c>
      <c r="B11" s="117">
        <v>95.91808383872457</v>
      </c>
      <c r="C11" s="114">
        <v>92.193783659433137</v>
      </c>
      <c r="D11" s="113">
        <v>102.13760631599048</v>
      </c>
      <c r="E11" s="114">
        <v>99.217675954557421</v>
      </c>
      <c r="F11" s="113">
        <v>98.7018285675736</v>
      </c>
      <c r="G11" s="115">
        <v>81.093970405677709</v>
      </c>
    </row>
    <row r="12" spans="1:8" x14ac:dyDescent="0.25">
      <c r="A12" s="66">
        <v>44075</v>
      </c>
      <c r="B12" s="117">
        <v>98.01709960078</v>
      </c>
      <c r="C12" s="114">
        <v>91.479243700481575</v>
      </c>
      <c r="D12" s="113">
        <v>102.34577761107457</v>
      </c>
      <c r="E12" s="114">
        <v>104.32734445802772</v>
      </c>
      <c r="F12" s="113">
        <v>104.59634357298087</v>
      </c>
      <c r="G12" s="115">
        <v>78.960651763531359</v>
      </c>
    </row>
    <row r="13" spans="1:8" x14ac:dyDescent="0.25">
      <c r="A13" s="66">
        <v>44105</v>
      </c>
      <c r="B13" s="117">
        <v>101.36933261741498</v>
      </c>
      <c r="C13" s="114">
        <v>91.760173588169451</v>
      </c>
      <c r="D13" s="113">
        <v>104.48496071352457</v>
      </c>
      <c r="E13" s="114">
        <v>112.08834404740074</v>
      </c>
      <c r="F13" s="113">
        <v>106.45024815209034</v>
      </c>
      <c r="G13" s="115">
        <v>84.710404959279799</v>
      </c>
    </row>
    <row r="14" spans="1:8" x14ac:dyDescent="0.25">
      <c r="A14" s="66">
        <v>44136</v>
      </c>
      <c r="B14" s="117">
        <v>105.59691466025242</v>
      </c>
      <c r="C14" s="114">
        <v>93.348671003159168</v>
      </c>
      <c r="D14" s="113">
        <v>105.3871106201689</v>
      </c>
      <c r="E14" s="114">
        <v>114.843513602787</v>
      </c>
      <c r="F14" s="113">
        <v>121.90345019300375</v>
      </c>
      <c r="G14" s="115">
        <v>87.528177843908551</v>
      </c>
    </row>
    <row r="15" spans="1:8" x14ac:dyDescent="0.25">
      <c r="A15" s="66">
        <v>44166</v>
      </c>
      <c r="B15" s="117">
        <v>108.52043099018117</v>
      </c>
      <c r="C15" s="114">
        <v>94.820225762541867</v>
      </c>
      <c r="D15" s="113">
        <v>108.70043522523781</v>
      </c>
      <c r="E15" s="114">
        <v>116.38655041674583</v>
      </c>
      <c r="F15" s="113">
        <v>131.19935065302769</v>
      </c>
      <c r="G15" s="115">
        <v>87.140829010711613</v>
      </c>
    </row>
    <row r="16" spans="1:8" x14ac:dyDescent="0.25">
      <c r="A16" s="66">
        <v>44197</v>
      </c>
      <c r="B16" s="117">
        <v>113.50857891198619</v>
      </c>
      <c r="C16" s="114">
        <v>95.973157218411373</v>
      </c>
      <c r="D16" s="113">
        <v>111.09671888258342</v>
      </c>
      <c r="E16" s="114">
        <v>125.00940824649972</v>
      </c>
      <c r="F16" s="113">
        <v>138.87453836454819</v>
      </c>
      <c r="G16" s="115">
        <v>94.159241057381038</v>
      </c>
    </row>
    <row r="17" spans="1:12" x14ac:dyDescent="0.25">
      <c r="A17" s="66">
        <v>44228</v>
      </c>
      <c r="B17" s="117">
        <v>116.55378105430083</v>
      </c>
      <c r="C17" s="114">
        <v>97.819561142493257</v>
      </c>
      <c r="D17" s="113">
        <v>112.83308422748668</v>
      </c>
      <c r="E17" s="114">
        <v>126.14719060912293</v>
      </c>
      <c r="F17" s="113">
        <v>147.46248160649731</v>
      </c>
      <c r="G17" s="115">
        <v>100.17454058467479</v>
      </c>
    </row>
    <row r="18" spans="1:12" x14ac:dyDescent="0.25">
      <c r="A18" s="66">
        <v>44261</v>
      </c>
      <c r="B18" s="117">
        <v>119.20132784630661</v>
      </c>
      <c r="C18" s="114">
        <v>100.77169768420993</v>
      </c>
      <c r="D18" s="113">
        <v>117.23905240121574</v>
      </c>
      <c r="E18" s="114">
        <v>123.90839540888472</v>
      </c>
      <c r="F18" s="113">
        <v>159.30201084630667</v>
      </c>
      <c r="G18" s="115">
        <v>96.197436348097199</v>
      </c>
    </row>
    <row r="19" spans="1:12" x14ac:dyDescent="0.25">
      <c r="A19" s="66">
        <v>44293</v>
      </c>
      <c r="B19" s="117">
        <v>122.10850493497162</v>
      </c>
      <c r="C19" s="114">
        <v>104.5326524367846</v>
      </c>
      <c r="D19" s="113">
        <v>118.96119276684928</v>
      </c>
      <c r="E19" s="114">
        <v>126.20076893525055</v>
      </c>
      <c r="F19" s="113">
        <v>162.19133083797868</v>
      </c>
      <c r="G19" s="115">
        <v>99.986820331936883</v>
      </c>
    </row>
    <row r="20" spans="1:12" x14ac:dyDescent="0.25">
      <c r="A20" s="66">
        <v>44325</v>
      </c>
      <c r="B20" s="117">
        <v>128.49865913353057</v>
      </c>
      <c r="C20" s="114">
        <v>108.49570760262378</v>
      </c>
      <c r="D20" s="113">
        <v>121.151253596451</v>
      </c>
      <c r="E20" s="114">
        <v>133.69538705765586</v>
      </c>
      <c r="F20" s="113">
        <v>174.87592061093773</v>
      </c>
      <c r="G20" s="115">
        <v>106.79941521838667</v>
      </c>
    </row>
    <row r="21" spans="1:12" x14ac:dyDescent="0.25">
      <c r="A21" s="66">
        <v>44357</v>
      </c>
      <c r="B21" s="117">
        <v>125.5730142913843</v>
      </c>
      <c r="C21" s="114">
        <v>111.50892174521017</v>
      </c>
      <c r="D21" s="113">
        <v>120.06568649405617</v>
      </c>
      <c r="E21" s="114">
        <v>130.3146289360493</v>
      </c>
      <c r="F21" s="113">
        <v>157.68052781228315</v>
      </c>
      <c r="G21" s="115">
        <v>107.7319216686756</v>
      </c>
    </row>
    <row r="22" spans="1:12" x14ac:dyDescent="0.25">
      <c r="A22" s="66">
        <v>44389</v>
      </c>
      <c r="B22" s="117">
        <v>124.59798153600315</v>
      </c>
      <c r="C22" s="114">
        <v>113.99741004921408</v>
      </c>
      <c r="D22" s="113">
        <v>117.24065179267303</v>
      </c>
      <c r="E22" s="114">
        <v>126.25709990923303</v>
      </c>
      <c r="F22" s="113">
        <v>155.49552753795894</v>
      </c>
      <c r="G22" s="115">
        <v>109.55192671644922</v>
      </c>
    </row>
    <row r="23" spans="1:12" x14ac:dyDescent="0.25">
      <c r="A23" s="66">
        <v>44421</v>
      </c>
      <c r="B23" s="117">
        <v>128.11852102060033</v>
      </c>
      <c r="C23" s="114">
        <v>113.49088579194049</v>
      </c>
      <c r="D23" s="113">
        <v>117.16626506363863</v>
      </c>
      <c r="E23" s="114">
        <v>130.38825849807975</v>
      </c>
      <c r="F23" s="113">
        <v>165.86229711701404</v>
      </c>
      <c r="G23" s="115">
        <v>120.54228177309744</v>
      </c>
    </row>
    <row r="24" spans="1:12" x14ac:dyDescent="0.25">
      <c r="A24" s="66">
        <v>44453</v>
      </c>
      <c r="B24" s="117">
        <v>129.27544709587266</v>
      </c>
      <c r="C24" s="114">
        <v>112.50254944118313</v>
      </c>
      <c r="D24" s="113">
        <v>119.17135502224029</v>
      </c>
      <c r="E24" s="114">
        <v>132.83696980281618</v>
      </c>
      <c r="F24" s="113">
        <v>168.57086393365063</v>
      </c>
      <c r="G24" s="115">
        <v>121.18926965715919</v>
      </c>
    </row>
    <row r="25" spans="1:12" x14ac:dyDescent="0.25">
      <c r="A25" s="66">
        <v>44485</v>
      </c>
      <c r="B25" s="117">
        <v>133.38082149925154</v>
      </c>
      <c r="C25" s="114">
        <v>111.94429843955388</v>
      </c>
      <c r="D25" s="113">
        <v>122.63352627746798</v>
      </c>
      <c r="E25" s="114">
        <v>137.14277957827665</v>
      </c>
      <c r="F25" s="113">
        <v>184.83747137824517</v>
      </c>
      <c r="G25" s="115">
        <v>119.06532765101376</v>
      </c>
    </row>
    <row r="26" spans="1:12" x14ac:dyDescent="0.25">
      <c r="A26" s="66">
        <v>44517</v>
      </c>
      <c r="B26" s="117">
        <v>135.51341705899497</v>
      </c>
      <c r="C26" s="114">
        <v>112.58523923813796</v>
      </c>
      <c r="D26" s="113">
        <v>127.22081185616469</v>
      </c>
      <c r="E26" s="114">
        <v>141.44474926905627</v>
      </c>
      <c r="F26" s="113">
        <v>184.55517876687819</v>
      </c>
      <c r="G26" s="115">
        <v>120.18503194146339</v>
      </c>
    </row>
    <row r="27" spans="1:12" x14ac:dyDescent="0.25">
      <c r="A27" s="66">
        <v>44549</v>
      </c>
      <c r="B27" s="117">
        <v>133.85075260751015</v>
      </c>
      <c r="C27" s="114">
        <v>110.90837033461119</v>
      </c>
      <c r="D27" s="113">
        <v>130.38867745081691</v>
      </c>
      <c r="E27" s="114">
        <v>140.49498067328705</v>
      </c>
      <c r="F27" s="113">
        <v>178.50544196563672</v>
      </c>
      <c r="G27" s="115">
        <v>116.43250221390551</v>
      </c>
    </row>
    <row r="28" spans="1:12" x14ac:dyDescent="0.25">
      <c r="A28" s="66">
        <v>44562</v>
      </c>
      <c r="B28" s="117">
        <v>135.7894595329752</v>
      </c>
      <c r="C28" s="114">
        <v>112.02018083499021</v>
      </c>
      <c r="D28" s="113">
        <v>134.32602512871881</v>
      </c>
      <c r="E28" s="114">
        <v>140.64762893177229</v>
      </c>
      <c r="F28" s="113">
        <v>185.93144191456406</v>
      </c>
      <c r="G28" s="115">
        <v>112.66751495566068</v>
      </c>
    </row>
    <row r="29" spans="1:12" x14ac:dyDescent="0.25">
      <c r="A29" s="66">
        <v>44594</v>
      </c>
      <c r="B29" s="117">
        <v>141.74083623121305</v>
      </c>
      <c r="C29" s="114">
        <v>113.93243043877015</v>
      </c>
      <c r="D29" s="113">
        <v>144.98269572140879</v>
      </c>
      <c r="E29" s="114">
        <v>145.27828440142767</v>
      </c>
      <c r="F29" s="113">
        <v>201.71767545192617</v>
      </c>
      <c r="G29" s="115">
        <v>110.53112881402261</v>
      </c>
      <c r="H29" s="3"/>
      <c r="I29" s="3"/>
      <c r="J29" s="3"/>
      <c r="K29" s="3"/>
      <c r="L29" s="3"/>
    </row>
    <row r="30" spans="1:12" x14ac:dyDescent="0.25">
      <c r="A30" s="66">
        <v>44626</v>
      </c>
      <c r="B30" s="117">
        <v>160.2816172256085</v>
      </c>
      <c r="C30" s="114">
        <v>119.44027962799107</v>
      </c>
      <c r="D30" s="113">
        <v>149.60025826519856</v>
      </c>
      <c r="E30" s="114">
        <v>170.1313122041563</v>
      </c>
      <c r="F30" s="113">
        <v>251.83127168981505</v>
      </c>
      <c r="G30" s="115">
        <v>117.91396993406418</v>
      </c>
      <c r="H30" s="3"/>
      <c r="I30" s="3"/>
      <c r="J30" s="3"/>
      <c r="K30" s="3"/>
      <c r="L30" s="3"/>
    </row>
    <row r="31" spans="1:12" x14ac:dyDescent="0.25">
      <c r="A31" s="66">
        <v>44658</v>
      </c>
      <c r="B31" s="117">
        <v>158.99587942827642</v>
      </c>
      <c r="C31" s="114">
        <v>121.8840623649827</v>
      </c>
      <c r="D31" s="113">
        <v>150.73039393751904</v>
      </c>
      <c r="E31" s="114">
        <v>169.67508597724841</v>
      </c>
      <c r="F31" s="113">
        <v>237.53173615946218</v>
      </c>
      <c r="G31" s="115">
        <v>121.543706497993</v>
      </c>
      <c r="H31" s="3"/>
      <c r="I31" s="3"/>
      <c r="J31" s="3"/>
      <c r="K31" s="3"/>
      <c r="L31" s="3"/>
    </row>
    <row r="32" spans="1:12" x14ac:dyDescent="0.25">
      <c r="A32" s="66">
        <v>44690</v>
      </c>
      <c r="B32" s="117">
        <v>158.82455801766437</v>
      </c>
      <c r="C32" s="114">
        <v>122.8483545627553</v>
      </c>
      <c r="D32" s="113">
        <v>149.73496943121799</v>
      </c>
      <c r="E32" s="114">
        <v>173.52074886092331</v>
      </c>
      <c r="F32" s="113">
        <v>229.24090548152569</v>
      </c>
      <c r="G32" s="115">
        <v>120.38756727908276</v>
      </c>
      <c r="H32" s="3"/>
      <c r="I32" s="3"/>
      <c r="J32" s="3"/>
      <c r="K32" s="3"/>
      <c r="L32" s="3"/>
    </row>
    <row r="33" spans="1:12" x14ac:dyDescent="0.25">
      <c r="A33" s="66">
        <v>44722</v>
      </c>
      <c r="B33" s="117">
        <v>155.85526385154813</v>
      </c>
      <c r="C33" s="114">
        <v>126.00498925594216</v>
      </c>
      <c r="D33" s="113">
        <v>158.15861255322739</v>
      </c>
      <c r="E33" s="114">
        <v>166.33655649308153</v>
      </c>
      <c r="F33" s="113">
        <v>211.79518246436641</v>
      </c>
      <c r="G33" s="115">
        <v>117.2848384263868</v>
      </c>
      <c r="H33" s="3"/>
      <c r="I33" s="3"/>
      <c r="J33" s="3"/>
      <c r="K33" s="3"/>
      <c r="L33" s="3"/>
    </row>
    <row r="34" spans="1:12" x14ac:dyDescent="0.25">
      <c r="A34" s="66">
        <v>44754</v>
      </c>
      <c r="B34" s="117">
        <v>141.82514220255692</v>
      </c>
      <c r="C34" s="114">
        <v>123.97318157486055</v>
      </c>
      <c r="D34" s="113">
        <v>155.58042726960031</v>
      </c>
      <c r="E34" s="114">
        <v>147.25665377330955</v>
      </c>
      <c r="F34" s="113">
        <v>168.82042441226025</v>
      </c>
      <c r="G34" s="115">
        <v>112.84138457750583</v>
      </c>
      <c r="H34" s="3"/>
      <c r="I34" s="3"/>
      <c r="J34" s="3"/>
      <c r="K34" s="3"/>
      <c r="L34" s="3"/>
    </row>
    <row r="35" spans="1:12" x14ac:dyDescent="0.25">
      <c r="A35" s="66">
        <v>44786</v>
      </c>
      <c r="B35" s="117">
        <v>138.9277476981963</v>
      </c>
      <c r="C35" s="114">
        <v>121.04385173366708</v>
      </c>
      <c r="D35" s="113">
        <v>153.07527383021036</v>
      </c>
      <c r="E35" s="114">
        <v>145.57553656155289</v>
      </c>
      <c r="F35" s="113">
        <v>163.32354213869706</v>
      </c>
      <c r="G35" s="115">
        <v>110.47422078709369</v>
      </c>
      <c r="H35" s="3"/>
      <c r="I35" s="3"/>
      <c r="J35" s="3"/>
      <c r="K35" s="3"/>
      <c r="L35" s="3"/>
    </row>
    <row r="36" spans="1:12" x14ac:dyDescent="0.25">
      <c r="A36" s="66">
        <v>44818</v>
      </c>
      <c r="B36" s="117">
        <v>137.46219548979053</v>
      </c>
      <c r="C36" s="114">
        <v>120.28920127910109</v>
      </c>
      <c r="D36" s="113">
        <v>152.78129694527524</v>
      </c>
      <c r="E36" s="114">
        <v>147.91508373264332</v>
      </c>
      <c r="F36" s="113">
        <v>152.57278473300983</v>
      </c>
      <c r="G36" s="115">
        <v>109.67569831166102</v>
      </c>
      <c r="H36" s="3"/>
      <c r="I36" s="3"/>
      <c r="J36" s="3"/>
      <c r="K36" s="3"/>
      <c r="L36" s="3"/>
    </row>
    <row r="37" spans="1:12" x14ac:dyDescent="0.25">
      <c r="A37" s="66">
        <v>44850</v>
      </c>
      <c r="B37" s="117">
        <v>136.77566826210415</v>
      </c>
      <c r="C37" s="114">
        <v>116.81990749641787</v>
      </c>
      <c r="D37" s="113">
        <v>149.22057248124167</v>
      </c>
      <c r="E37" s="114">
        <v>152.28168164691721</v>
      </c>
      <c r="F37" s="113">
        <v>151.28497315818765</v>
      </c>
      <c r="G37" s="115">
        <v>108.58010537092795</v>
      </c>
      <c r="H37" s="3"/>
      <c r="I37" s="3"/>
      <c r="J37" s="3"/>
      <c r="K37" s="3"/>
      <c r="L37" s="3"/>
    </row>
    <row r="38" spans="1:12" x14ac:dyDescent="0.25">
      <c r="A38" s="66">
        <v>44882</v>
      </c>
      <c r="B38" s="117">
        <v>136.12911168440016</v>
      </c>
      <c r="C38" s="114">
        <v>114.60100214324386</v>
      </c>
      <c r="D38" s="113">
        <v>147.3587727196838</v>
      </c>
      <c r="E38" s="114">
        <v>150.10862275216391</v>
      </c>
      <c r="F38" s="113">
        <v>154.70711661125137</v>
      </c>
      <c r="G38" s="115">
        <v>114.39308388371099</v>
      </c>
      <c r="H38" s="3"/>
      <c r="I38" s="3"/>
      <c r="J38" s="3"/>
      <c r="K38" s="3"/>
      <c r="L38" s="3"/>
    </row>
    <row r="39" spans="1:12" x14ac:dyDescent="0.25">
      <c r="A39" s="66">
        <v>44914</v>
      </c>
      <c r="B39" s="117">
        <v>133.27341783146562</v>
      </c>
      <c r="C39" s="114">
        <v>112.45802195305497</v>
      </c>
      <c r="D39" s="113">
        <v>148.57680358634983</v>
      </c>
      <c r="E39" s="114">
        <v>147.25400622949095</v>
      </c>
      <c r="F39" s="113">
        <v>144.60029876844681</v>
      </c>
      <c r="G39" s="115">
        <v>117.17633735266216</v>
      </c>
      <c r="H39" s="3"/>
      <c r="I39" s="3"/>
      <c r="J39" s="3"/>
      <c r="K39" s="3"/>
      <c r="L39" s="3"/>
    </row>
    <row r="40" spans="1:12" x14ac:dyDescent="0.25">
      <c r="A40" s="66">
        <v>44927</v>
      </c>
      <c r="B40" s="117">
        <v>131.63716413355945</v>
      </c>
      <c r="C40" s="114">
        <v>111.13500218156179</v>
      </c>
      <c r="D40" s="113">
        <v>144.74101798934225</v>
      </c>
      <c r="E40" s="114">
        <v>147.49215298753472</v>
      </c>
      <c r="F40" s="113">
        <v>140.41189698409724</v>
      </c>
      <c r="G40" s="115">
        <v>116.78734091056793</v>
      </c>
    </row>
    <row r="41" spans="1:12" x14ac:dyDescent="0.25">
      <c r="A41" s="66">
        <v>44959</v>
      </c>
      <c r="B41" s="117">
        <v>131.14330427005154</v>
      </c>
      <c r="C41" s="114">
        <v>113.37912286804617</v>
      </c>
      <c r="D41" s="113">
        <v>138.66090509328433</v>
      </c>
      <c r="E41" s="114">
        <v>146.71582798064685</v>
      </c>
      <c r="F41" s="113">
        <v>135.86914677360059</v>
      </c>
      <c r="G41" s="115">
        <v>125.1702142376989</v>
      </c>
    </row>
    <row r="42" spans="1:12" x14ac:dyDescent="0.25">
      <c r="A42" s="66">
        <v>44991</v>
      </c>
      <c r="B42" s="117">
        <v>128.19508643346603</v>
      </c>
      <c r="C42" s="114">
        <v>114.68333965686969</v>
      </c>
      <c r="D42" s="113">
        <v>135.28810446565109</v>
      </c>
      <c r="E42" s="114">
        <v>138.55434406068113</v>
      </c>
      <c r="F42" s="113">
        <v>131.7866585516208</v>
      </c>
      <c r="G42" s="115">
        <v>126.99503806101731</v>
      </c>
    </row>
    <row r="43" spans="1:12" x14ac:dyDescent="0.25">
      <c r="A43" s="66">
        <v>45023</v>
      </c>
      <c r="B43" s="117">
        <v>128.66963025634431</v>
      </c>
      <c r="C43" s="114">
        <v>116.85911882129068</v>
      </c>
      <c r="D43" s="113">
        <v>129.2594521825061</v>
      </c>
      <c r="E43" s="114">
        <v>136.140683440396</v>
      </c>
      <c r="F43" s="113">
        <v>130.03002452539272</v>
      </c>
      <c r="G43" s="115">
        <v>149.39882971513404</v>
      </c>
    </row>
    <row r="44" spans="1:12" x14ac:dyDescent="0.25">
      <c r="A44" s="66">
        <v>45054</v>
      </c>
      <c r="B44" s="117">
        <v>124.70398697573677</v>
      </c>
      <c r="C44" s="114">
        <v>118.11030556639963</v>
      </c>
      <c r="D44" s="113">
        <v>121.71315850114374</v>
      </c>
      <c r="E44" s="114">
        <v>129.27120755716504</v>
      </c>
      <c r="F44" s="113">
        <v>118.68241972646851</v>
      </c>
      <c r="G44" s="115">
        <v>157.21242984539512</v>
      </c>
    </row>
    <row r="45" spans="1:12" x14ac:dyDescent="0.25">
      <c r="A45" s="66">
        <v>45086</v>
      </c>
      <c r="B45" s="117">
        <v>123.12492522752858</v>
      </c>
      <c r="C45" s="114">
        <v>118.97885201167122</v>
      </c>
      <c r="D45" s="113">
        <v>119.87971732741291</v>
      </c>
      <c r="E45" s="114">
        <v>126.60244652014822</v>
      </c>
      <c r="F45" s="113">
        <v>115.78969709280045</v>
      </c>
      <c r="G45" s="115">
        <v>152.15748537731301</v>
      </c>
    </row>
    <row r="46" spans="1:12" x14ac:dyDescent="0.25">
      <c r="A46" s="66">
        <v>45117</v>
      </c>
      <c r="B46" s="117">
        <v>124.55723904975244</v>
      </c>
      <c r="C46" s="114">
        <v>118.47049724427225</v>
      </c>
      <c r="D46" s="113">
        <v>119.11241658595642</v>
      </c>
      <c r="E46" s="114">
        <v>125.86001580206025</v>
      </c>
      <c r="F46" s="113">
        <v>129.80602565566767</v>
      </c>
      <c r="G46" s="115">
        <v>146.3274949677855</v>
      </c>
    </row>
    <row r="47" spans="1:12" x14ac:dyDescent="0.25">
      <c r="A47" s="66">
        <v>45149</v>
      </c>
      <c r="B47" s="117">
        <v>122.03420567868554</v>
      </c>
      <c r="C47" s="114">
        <v>115.25333219108927</v>
      </c>
      <c r="D47" s="113">
        <v>114.34966640560717</v>
      </c>
      <c r="E47" s="114">
        <v>124.99307173273587</v>
      </c>
      <c r="F47" s="113">
        <v>125.82185036318569</v>
      </c>
      <c r="G47" s="115">
        <v>148.19495977131766</v>
      </c>
    </row>
    <row r="48" spans="1:12" x14ac:dyDescent="0.25">
      <c r="A48" s="66">
        <v>45181</v>
      </c>
      <c r="B48" s="117">
        <v>121.88857765312494</v>
      </c>
      <c r="C48" s="114">
        <v>114.08868621423277</v>
      </c>
      <c r="D48" s="113">
        <v>111.96634864641469</v>
      </c>
      <c r="E48" s="114">
        <v>126.29259069889878</v>
      </c>
      <c r="F48" s="113">
        <v>120.86619351626094</v>
      </c>
      <c r="G48" s="115">
        <v>162.71249661963398</v>
      </c>
    </row>
    <row r="49" spans="1:13" x14ac:dyDescent="0.25">
      <c r="A49" s="66">
        <v>45200</v>
      </c>
      <c r="B49" s="117">
        <v>120.89997229066718</v>
      </c>
      <c r="C49" s="114">
        <v>112.52287750837309</v>
      </c>
      <c r="D49" s="113">
        <v>114.57267286551735</v>
      </c>
      <c r="E49" s="114">
        <v>124.77051165018291</v>
      </c>
      <c r="F49" s="113">
        <v>120.00844948843765</v>
      </c>
      <c r="G49" s="115">
        <v>159.18152340558296</v>
      </c>
    </row>
    <row r="50" spans="1:13" x14ac:dyDescent="0.25">
      <c r="A50" s="66">
        <v>45231</v>
      </c>
      <c r="B50" s="117">
        <v>120.76967869218468</v>
      </c>
      <c r="C50" s="114">
        <v>112.04246058820196</v>
      </c>
      <c r="D50" s="113">
        <v>116.45648433457833</v>
      </c>
      <c r="E50" s="114">
        <v>121.04259956488769</v>
      </c>
      <c r="F50" s="113">
        <v>124.12279167226745</v>
      </c>
      <c r="G50" s="115">
        <v>161.39253417459381</v>
      </c>
    </row>
    <row r="51" spans="1:13" x14ac:dyDescent="0.25">
      <c r="A51" s="66">
        <v>45261</v>
      </c>
      <c r="B51" s="117">
        <v>119.2400885312386</v>
      </c>
      <c r="C51" s="114">
        <v>111.66493557031878</v>
      </c>
      <c r="D51" s="113">
        <v>118.69488841591547</v>
      </c>
      <c r="E51" s="114">
        <v>122.80125390791844</v>
      </c>
      <c r="F51" s="113">
        <v>122.3021873378223</v>
      </c>
      <c r="G51" s="115">
        <v>134.23338929708336</v>
      </c>
    </row>
    <row r="52" spans="1:13" x14ac:dyDescent="0.25">
      <c r="A52" s="66">
        <v>45292</v>
      </c>
      <c r="B52" s="117">
        <v>117.64823715481582</v>
      </c>
      <c r="C52" s="114">
        <v>108.86367604404812</v>
      </c>
      <c r="D52" s="113">
        <v>118.68774601311117</v>
      </c>
      <c r="E52" s="114">
        <v>119.89747824849087</v>
      </c>
      <c r="F52" s="113">
        <v>122.47143696337406</v>
      </c>
      <c r="G52" s="115">
        <v>136.39911091420996</v>
      </c>
    </row>
    <row r="53" spans="1:13" x14ac:dyDescent="0.25">
      <c r="A53" s="66">
        <v>45323</v>
      </c>
      <c r="B53" s="117">
        <v>117.44870961302701</v>
      </c>
      <c r="C53" s="114">
        <v>112.53887045054051</v>
      </c>
      <c r="D53" s="113">
        <v>120.69648869787466</v>
      </c>
      <c r="E53" s="114">
        <v>113.84436127699854</v>
      </c>
      <c r="F53" s="113">
        <v>120.87166242237595</v>
      </c>
      <c r="G53" s="115">
        <v>140.76956095422679</v>
      </c>
    </row>
    <row r="54" spans="1:13" x14ac:dyDescent="0.25">
      <c r="A54" s="66">
        <v>45352</v>
      </c>
      <c r="B54" s="117">
        <v>118.94674437043133</v>
      </c>
      <c r="C54" s="114">
        <v>114.91342203776082</v>
      </c>
      <c r="D54" s="113">
        <v>124.03920597593935</v>
      </c>
      <c r="E54" s="114">
        <v>110.89314609378091</v>
      </c>
      <c r="F54" s="113">
        <v>130.55874483183703</v>
      </c>
      <c r="G54" s="115">
        <v>133.35770526095988</v>
      </c>
      <c r="M54" s="105"/>
    </row>
    <row r="55" spans="1:13" x14ac:dyDescent="0.25">
      <c r="A55" s="66">
        <v>45383</v>
      </c>
      <c r="B55" s="117">
        <v>119.24981652077558</v>
      </c>
      <c r="C55" s="114">
        <v>116.57360888672882</v>
      </c>
      <c r="D55" s="113">
        <v>123.76597380079383</v>
      </c>
      <c r="E55" s="114">
        <v>111.61605795454115</v>
      </c>
      <c r="F55" s="113">
        <v>130.89848929509543</v>
      </c>
      <c r="G55" s="115">
        <v>126.61552891087678</v>
      </c>
    </row>
    <row r="56" spans="1:13" x14ac:dyDescent="0.25">
      <c r="A56" s="66">
        <v>45413</v>
      </c>
      <c r="B56" s="117">
        <v>120.48915811885604</v>
      </c>
      <c r="C56" s="114">
        <v>116.6745930916185</v>
      </c>
      <c r="D56" s="113">
        <v>126.27744905082898</v>
      </c>
      <c r="E56" s="114">
        <v>118.67478079922535</v>
      </c>
      <c r="F56" s="113">
        <v>127.82154604905487</v>
      </c>
      <c r="G56" s="115">
        <v>117.10480701516961</v>
      </c>
    </row>
    <row r="57" spans="1:13" x14ac:dyDescent="0.25">
      <c r="A57" s="66">
        <v>45444</v>
      </c>
      <c r="B57" s="117">
        <v>120.99067025563961</v>
      </c>
      <c r="C57" s="114">
        <v>118.0812185633477</v>
      </c>
      <c r="D57" s="113">
        <v>127.85826021327898</v>
      </c>
      <c r="E57" s="114">
        <v>115.16507087751788</v>
      </c>
      <c r="F57" s="113">
        <v>131.81119050217671</v>
      </c>
      <c r="G57" s="115">
        <v>119.36223213238495</v>
      </c>
    </row>
    <row r="58" spans="1:13" x14ac:dyDescent="0.25">
      <c r="A58" s="273">
        <v>45474</v>
      </c>
      <c r="B58" s="117">
        <v>120.88184059068954</v>
      </c>
      <c r="C58" s="114">
        <v>120.00373017702002</v>
      </c>
      <c r="D58" s="113">
        <v>127.8691476410994</v>
      </c>
      <c r="E58" s="114">
        <v>110.68277088198548</v>
      </c>
      <c r="F58" s="113">
        <v>135.00056862524897</v>
      </c>
      <c r="G58" s="115">
        <v>119.5364541060798</v>
      </c>
    </row>
    <row r="59" spans="1:13" x14ac:dyDescent="0.25">
      <c r="A59" s="273">
        <v>45505</v>
      </c>
      <c r="B59" s="117">
        <v>121.66812742018587</v>
      </c>
      <c r="C59" s="114">
        <v>122.02185018847584</v>
      </c>
      <c r="D59" s="113">
        <v>131.29584651955133</v>
      </c>
      <c r="E59" s="114">
        <v>110.15323408492542</v>
      </c>
      <c r="F59" s="113">
        <v>136.12427349341891</v>
      </c>
      <c r="G59" s="115">
        <v>113.86424161326055</v>
      </c>
    </row>
    <row r="60" spans="1:13" x14ac:dyDescent="0.25">
      <c r="A60" s="273">
        <v>45536</v>
      </c>
      <c r="B60" s="117">
        <v>124.58967284066782</v>
      </c>
      <c r="C60" s="114">
        <v>119.88712976235118</v>
      </c>
      <c r="D60" s="113">
        <v>136.51915087405553</v>
      </c>
      <c r="E60" s="114">
        <v>113.55441378100556</v>
      </c>
      <c r="F60" s="113">
        <v>142.36174832020089</v>
      </c>
      <c r="G60" s="115">
        <v>126.25586794427102</v>
      </c>
    </row>
    <row r="61" spans="1:13" x14ac:dyDescent="0.25">
      <c r="A61" s="79">
        <v>45566</v>
      </c>
      <c r="B61" s="117">
        <v>126.93982950702859</v>
      </c>
      <c r="C61" s="114">
        <v>119.23548848793767</v>
      </c>
      <c r="D61" s="113">
        <v>139.00518497647687</v>
      </c>
      <c r="E61" s="114">
        <v>114.44694599170506</v>
      </c>
      <c r="F61" s="113">
        <v>152.71668778748904</v>
      </c>
      <c r="G61" s="115">
        <v>129.56464400508847</v>
      </c>
    </row>
    <row r="62" spans="1:13" x14ac:dyDescent="0.25">
      <c r="A62" s="273">
        <v>45597</v>
      </c>
      <c r="B62" s="117">
        <v>127.71198830303143</v>
      </c>
      <c r="C62" s="114">
        <v>118.73588059833766</v>
      </c>
      <c r="D62" s="113">
        <v>139.98864625120632</v>
      </c>
      <c r="E62" s="114">
        <v>111.41344374575408</v>
      </c>
      <c r="F62" s="113">
        <v>164.10377486244832</v>
      </c>
      <c r="G62" s="115">
        <v>126.4385783943456</v>
      </c>
    </row>
    <row r="63" spans="1:13" x14ac:dyDescent="0.25">
      <c r="A63" s="273">
        <v>45627</v>
      </c>
      <c r="B63" s="117">
        <v>127.40958843804368</v>
      </c>
      <c r="C63" s="114">
        <v>119.57932658907687</v>
      </c>
      <c r="D63" s="113">
        <v>141.90918622626725</v>
      </c>
      <c r="E63" s="114">
        <v>111.3804445120885</v>
      </c>
      <c r="F63" s="113">
        <v>162.08105946667473</v>
      </c>
      <c r="G63" s="115">
        <v>119.2863483567491</v>
      </c>
    </row>
    <row r="64" spans="1:13" x14ac:dyDescent="0.25">
      <c r="A64" s="6">
        <v>45658</v>
      </c>
      <c r="B64" s="117">
        <v>124.70597111942587</v>
      </c>
      <c r="C64" s="114">
        <v>116.66163367427495</v>
      </c>
      <c r="D64" s="113">
        <v>143.43740801265102</v>
      </c>
      <c r="E64" s="114">
        <v>111.84946068212814</v>
      </c>
      <c r="F64" s="113">
        <v>153.02802943544935</v>
      </c>
      <c r="G64" s="115">
        <v>111.20315231620673</v>
      </c>
    </row>
    <row r="65" spans="1:7" x14ac:dyDescent="0.25">
      <c r="A65" s="79">
        <v>45689</v>
      </c>
      <c r="B65" s="117">
        <v>126.79277121127564</v>
      </c>
      <c r="C65" s="114">
        <v>117.01134839128028</v>
      </c>
      <c r="D65" s="113">
        <v>148.6897819930463</v>
      </c>
      <c r="E65" s="114">
        <v>112.6092355926281</v>
      </c>
      <c r="F65" s="113">
        <v>155.99100855394511</v>
      </c>
      <c r="G65" s="115">
        <v>118.54224531410674</v>
      </c>
    </row>
    <row r="66" spans="1:7" x14ac:dyDescent="0.25">
      <c r="A66" s="6">
        <v>45717</v>
      </c>
      <c r="B66" s="117">
        <v>127.12512879753444</v>
      </c>
      <c r="C66" s="114">
        <v>118.01496316665475</v>
      </c>
      <c r="D66" s="113">
        <v>148.66326301934677</v>
      </c>
      <c r="E66" s="114">
        <v>109.69357747914111</v>
      </c>
      <c r="F66" s="113">
        <v>161.75287393797618</v>
      </c>
      <c r="G66" s="115">
        <v>116.89637779206402</v>
      </c>
    </row>
    <row r="67" spans="1:7" x14ac:dyDescent="0.25">
      <c r="B67" s="3"/>
      <c r="C67" s="3"/>
      <c r="D67" s="3"/>
      <c r="E67" s="3"/>
      <c r="F67" s="3"/>
      <c r="G67" s="3"/>
    </row>
    <row r="68" spans="1:7" x14ac:dyDescent="0.25">
      <c r="A68" s="56" t="s">
        <v>30</v>
      </c>
    </row>
    <row r="70" spans="1:7" x14ac:dyDescent="0.25">
      <c r="B70" s="3"/>
      <c r="C70" s="3"/>
      <c r="D70" s="3"/>
      <c r="E70" s="3"/>
      <c r="F70" s="3"/>
      <c r="G70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F68"/>
  <sheetViews>
    <sheetView showGridLines="0" zoomScaleNormal="100" workbookViewId="0">
      <selection sqref="A1:E1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6" x14ac:dyDescent="0.25">
      <c r="A1" s="372" t="s">
        <v>148</v>
      </c>
      <c r="B1" s="372"/>
      <c r="C1" s="372"/>
      <c r="D1" s="372"/>
      <c r="E1" s="372"/>
      <c r="F1" s="229" t="s">
        <v>125</v>
      </c>
    </row>
    <row r="2" spans="1:6" ht="15.75" thickBot="1" x14ac:dyDescent="0.3"/>
    <row r="3" spans="1:6" ht="30.75" thickBot="1" x14ac:dyDescent="0.3">
      <c r="A3" s="94"/>
      <c r="B3" s="96" t="s">
        <v>41</v>
      </c>
      <c r="C3" s="99" t="s">
        <v>40</v>
      </c>
      <c r="D3" s="96" t="s">
        <v>39</v>
      </c>
      <c r="E3" s="102" t="s">
        <v>42</v>
      </c>
    </row>
    <row r="4" spans="1:6" x14ac:dyDescent="0.25">
      <c r="A4" s="95">
        <v>43831</v>
      </c>
      <c r="B4" s="97">
        <v>215.4</v>
      </c>
      <c r="C4" s="100">
        <v>239</v>
      </c>
      <c r="D4" s="97">
        <v>264.89999999999998</v>
      </c>
      <c r="E4" s="103">
        <v>268.7</v>
      </c>
    </row>
    <row r="5" spans="1:6" x14ac:dyDescent="0.25">
      <c r="A5" s="66">
        <v>43862</v>
      </c>
      <c r="B5" s="98">
        <v>214.38</v>
      </c>
      <c r="C5" s="101">
        <v>245</v>
      </c>
      <c r="D5" s="98">
        <v>279.38</v>
      </c>
      <c r="E5" s="104">
        <v>243.38</v>
      </c>
    </row>
    <row r="6" spans="1:6" x14ac:dyDescent="0.25">
      <c r="A6" s="66">
        <v>43891</v>
      </c>
      <c r="B6" s="98">
        <v>231.13</v>
      </c>
      <c r="C6" s="101">
        <v>245</v>
      </c>
      <c r="D6" s="98">
        <v>276.22000000000003</v>
      </c>
      <c r="E6" s="104">
        <v>235</v>
      </c>
    </row>
    <row r="7" spans="1:6" x14ac:dyDescent="0.25">
      <c r="A7" s="66">
        <v>43922</v>
      </c>
      <c r="B7" s="98">
        <v>235</v>
      </c>
      <c r="C7" s="101">
        <v>245</v>
      </c>
      <c r="D7" s="98">
        <v>282</v>
      </c>
      <c r="E7" s="104">
        <v>220.38</v>
      </c>
    </row>
    <row r="8" spans="1:6" x14ac:dyDescent="0.25">
      <c r="A8" s="66">
        <v>43952</v>
      </c>
      <c r="B8" s="98">
        <v>201.9</v>
      </c>
      <c r="C8" s="101">
        <v>243</v>
      </c>
      <c r="D8" s="98">
        <v>263</v>
      </c>
      <c r="E8" s="104">
        <v>222.2</v>
      </c>
    </row>
    <row r="9" spans="1:6" x14ac:dyDescent="0.25">
      <c r="A9" s="66">
        <v>43983</v>
      </c>
      <c r="B9" s="98">
        <v>202</v>
      </c>
      <c r="C9" s="101">
        <v>240</v>
      </c>
      <c r="D9" s="98">
        <v>273</v>
      </c>
      <c r="E9" s="104">
        <v>226.25</v>
      </c>
    </row>
    <row r="10" spans="1:6" x14ac:dyDescent="0.25">
      <c r="A10" s="66">
        <v>44013</v>
      </c>
      <c r="B10" s="98">
        <v>214.4</v>
      </c>
      <c r="C10" s="101">
        <v>262.2</v>
      </c>
      <c r="D10" s="98">
        <v>305.10000000000002</v>
      </c>
      <c r="E10" s="104">
        <v>237.5</v>
      </c>
    </row>
    <row r="11" spans="1:6" x14ac:dyDescent="0.25">
      <c r="A11" s="66">
        <v>44044</v>
      </c>
      <c r="B11" s="98">
        <v>249.5</v>
      </c>
      <c r="C11" s="101">
        <v>276.25</v>
      </c>
      <c r="D11" s="98">
        <v>341.88</v>
      </c>
      <c r="E11" s="104">
        <v>240.38</v>
      </c>
    </row>
    <row r="12" spans="1:6" x14ac:dyDescent="0.25">
      <c r="A12" s="66">
        <v>44075</v>
      </c>
      <c r="B12" s="98">
        <v>250.5</v>
      </c>
      <c r="C12" s="101">
        <v>282.5</v>
      </c>
      <c r="D12" s="98">
        <v>358.38</v>
      </c>
      <c r="E12" s="104">
        <v>247.75</v>
      </c>
    </row>
    <row r="13" spans="1:6" x14ac:dyDescent="0.25">
      <c r="A13" s="66">
        <v>44105</v>
      </c>
      <c r="B13" s="98">
        <v>245</v>
      </c>
      <c r="C13" s="101">
        <v>290</v>
      </c>
      <c r="D13" s="98">
        <v>357.1</v>
      </c>
      <c r="E13" s="104">
        <v>255</v>
      </c>
    </row>
    <row r="14" spans="1:6" x14ac:dyDescent="0.25">
      <c r="A14" s="66">
        <v>44136</v>
      </c>
      <c r="B14" s="98">
        <v>245</v>
      </c>
      <c r="C14" s="101">
        <v>292.5</v>
      </c>
      <c r="D14" s="98">
        <v>359.63</v>
      </c>
      <c r="E14" s="104">
        <v>250</v>
      </c>
    </row>
    <row r="15" spans="1:6" x14ac:dyDescent="0.25">
      <c r="A15" s="66">
        <v>44166</v>
      </c>
      <c r="B15" s="98">
        <v>245</v>
      </c>
      <c r="C15" s="101">
        <v>320</v>
      </c>
      <c r="D15" s="98">
        <v>388.5</v>
      </c>
      <c r="E15" s="104">
        <v>246.33</v>
      </c>
    </row>
    <row r="16" spans="1:6" x14ac:dyDescent="0.25">
      <c r="A16" s="66">
        <v>44197</v>
      </c>
      <c r="B16" s="98">
        <v>265</v>
      </c>
      <c r="C16" s="101">
        <v>337.6</v>
      </c>
      <c r="D16" s="98">
        <v>421.3</v>
      </c>
      <c r="E16" s="104">
        <v>255.5</v>
      </c>
    </row>
    <row r="17" spans="1:5" x14ac:dyDescent="0.25">
      <c r="A17" s="66">
        <v>44228</v>
      </c>
      <c r="B17" s="98">
        <v>335</v>
      </c>
      <c r="C17" s="101">
        <v>453.75</v>
      </c>
      <c r="D17" s="98">
        <v>528.88</v>
      </c>
      <c r="E17" s="104">
        <v>290.63</v>
      </c>
    </row>
    <row r="18" spans="1:5" x14ac:dyDescent="0.25">
      <c r="A18" s="66">
        <v>44261</v>
      </c>
      <c r="B18" s="98">
        <v>352.88</v>
      </c>
      <c r="C18" s="101">
        <v>458</v>
      </c>
      <c r="D18" s="98">
        <v>534.13</v>
      </c>
      <c r="E18" s="104">
        <v>320.88</v>
      </c>
    </row>
    <row r="19" spans="1:5" x14ac:dyDescent="0.25">
      <c r="A19" s="66">
        <v>44293</v>
      </c>
      <c r="B19" s="98">
        <v>328.1</v>
      </c>
      <c r="C19" s="101">
        <v>478</v>
      </c>
      <c r="D19" s="98">
        <v>543.4</v>
      </c>
      <c r="E19" s="104">
        <v>345.5</v>
      </c>
    </row>
    <row r="20" spans="1:5" x14ac:dyDescent="0.25">
      <c r="A20" s="66">
        <v>44325</v>
      </c>
      <c r="B20" s="98">
        <v>331.63</v>
      </c>
      <c r="C20" s="101">
        <v>527.5</v>
      </c>
      <c r="D20" s="98">
        <v>574.63</v>
      </c>
      <c r="E20" s="104">
        <v>378.13</v>
      </c>
    </row>
    <row r="21" spans="1:5" x14ac:dyDescent="0.25">
      <c r="A21" s="66">
        <v>44357</v>
      </c>
      <c r="B21" s="98">
        <v>393.25</v>
      </c>
      <c r="C21" s="101">
        <v>550</v>
      </c>
      <c r="D21" s="98">
        <v>604.75</v>
      </c>
      <c r="E21" s="104">
        <v>462.5</v>
      </c>
    </row>
    <row r="22" spans="1:5" x14ac:dyDescent="0.25">
      <c r="A22" s="66">
        <v>44389</v>
      </c>
      <c r="B22" s="98">
        <v>441.5</v>
      </c>
      <c r="C22" s="101">
        <v>555</v>
      </c>
      <c r="D22" s="98">
        <v>613</v>
      </c>
      <c r="E22" s="104">
        <v>633</v>
      </c>
    </row>
    <row r="23" spans="1:5" x14ac:dyDescent="0.25">
      <c r="A23" s="66">
        <v>44421</v>
      </c>
      <c r="B23" s="98">
        <v>446.88</v>
      </c>
      <c r="C23" s="101">
        <v>555</v>
      </c>
      <c r="D23" s="98">
        <v>603.13</v>
      </c>
      <c r="E23" s="104">
        <v>695</v>
      </c>
    </row>
    <row r="24" spans="1:5" x14ac:dyDescent="0.25">
      <c r="A24" s="66">
        <v>44453</v>
      </c>
      <c r="B24" s="98">
        <v>418.75</v>
      </c>
      <c r="C24" s="101">
        <v>573.75</v>
      </c>
      <c r="D24" s="98">
        <v>643.75</v>
      </c>
      <c r="E24" s="104">
        <v>736.25</v>
      </c>
    </row>
    <row r="25" spans="1:5" x14ac:dyDescent="0.25">
      <c r="A25" s="66">
        <v>44485</v>
      </c>
      <c r="B25" s="98">
        <v>695</v>
      </c>
      <c r="C25" s="101">
        <v>618</v>
      </c>
      <c r="D25" s="98">
        <v>672.9</v>
      </c>
      <c r="E25" s="104">
        <v>782</v>
      </c>
    </row>
    <row r="26" spans="1:5" x14ac:dyDescent="0.25">
      <c r="A26" s="66">
        <v>44517</v>
      </c>
      <c r="B26" s="98">
        <v>900.5</v>
      </c>
      <c r="C26" s="101">
        <v>665</v>
      </c>
      <c r="D26" s="98">
        <v>726.69</v>
      </c>
      <c r="E26" s="104">
        <v>806.88</v>
      </c>
    </row>
    <row r="27" spans="1:5" x14ac:dyDescent="0.25">
      <c r="A27" s="66">
        <v>44549</v>
      </c>
      <c r="B27" s="98">
        <v>890</v>
      </c>
      <c r="C27" s="101">
        <v>686.67</v>
      </c>
      <c r="D27" s="98">
        <v>745</v>
      </c>
      <c r="E27" s="104">
        <v>807.5</v>
      </c>
    </row>
    <row r="28" spans="1:5" x14ac:dyDescent="0.25">
      <c r="A28" s="66">
        <v>44562</v>
      </c>
      <c r="B28" s="98">
        <v>846.38</v>
      </c>
      <c r="C28" s="101">
        <v>674.38</v>
      </c>
      <c r="D28" s="98">
        <v>699.38</v>
      </c>
      <c r="E28" s="104">
        <v>785.63</v>
      </c>
    </row>
    <row r="29" spans="1:5" x14ac:dyDescent="0.25">
      <c r="A29" s="66">
        <v>44594</v>
      </c>
      <c r="B29" s="98">
        <v>744.17</v>
      </c>
      <c r="C29" s="101">
        <v>680</v>
      </c>
      <c r="D29" s="98">
        <v>747.13</v>
      </c>
      <c r="E29" s="104">
        <v>791.88</v>
      </c>
    </row>
    <row r="30" spans="1:5" x14ac:dyDescent="0.25">
      <c r="A30" s="66">
        <v>44626</v>
      </c>
      <c r="B30" s="98">
        <v>872.5</v>
      </c>
      <c r="C30" s="101">
        <v>792.5</v>
      </c>
      <c r="D30" s="98">
        <v>938.13</v>
      </c>
      <c r="E30" s="104">
        <v>977.5</v>
      </c>
    </row>
    <row r="31" spans="1:5" x14ac:dyDescent="0.25">
      <c r="A31" s="66">
        <v>44658</v>
      </c>
      <c r="B31" s="98">
        <v>925</v>
      </c>
      <c r="C31" s="101">
        <v>856</v>
      </c>
      <c r="D31" s="98">
        <v>954</v>
      </c>
      <c r="E31" s="104">
        <v>1202</v>
      </c>
    </row>
    <row r="32" spans="1:5" x14ac:dyDescent="0.25">
      <c r="A32" s="66">
        <v>44690</v>
      </c>
      <c r="B32" s="98">
        <v>707.5</v>
      </c>
      <c r="C32" s="101">
        <v>827.5</v>
      </c>
      <c r="D32" s="98">
        <v>842.5</v>
      </c>
      <c r="E32" s="104">
        <v>1170</v>
      </c>
    </row>
    <row r="33" spans="1:5" x14ac:dyDescent="0.25">
      <c r="A33" s="66">
        <v>44722</v>
      </c>
      <c r="B33" s="98">
        <v>690</v>
      </c>
      <c r="C33" s="101">
        <v>730.13</v>
      </c>
      <c r="D33" s="98">
        <v>783.75</v>
      </c>
      <c r="E33" s="104">
        <v>1101.8800000000001</v>
      </c>
    </row>
    <row r="34" spans="1:5" x14ac:dyDescent="0.25">
      <c r="A34" s="66">
        <v>44754</v>
      </c>
      <c r="B34" s="98">
        <v>601</v>
      </c>
      <c r="C34" s="101">
        <v>736</v>
      </c>
      <c r="D34" s="98">
        <v>784</v>
      </c>
      <c r="E34" s="104">
        <v>1013</v>
      </c>
    </row>
    <row r="35" spans="1:5" x14ac:dyDescent="0.25">
      <c r="A35" s="66">
        <v>44786</v>
      </c>
      <c r="B35" s="98">
        <v>591.25</v>
      </c>
      <c r="C35" s="101">
        <v>703.75</v>
      </c>
      <c r="D35" s="98">
        <v>749.38</v>
      </c>
      <c r="E35" s="104">
        <v>888.75</v>
      </c>
    </row>
    <row r="36" spans="1:5" x14ac:dyDescent="0.25">
      <c r="A36" s="66">
        <v>44818</v>
      </c>
      <c r="B36" s="98">
        <v>678</v>
      </c>
      <c r="C36" s="101">
        <v>708</v>
      </c>
      <c r="D36" s="98">
        <v>752</v>
      </c>
      <c r="E36" s="104">
        <v>731</v>
      </c>
    </row>
    <row r="37" spans="1:5" x14ac:dyDescent="0.25">
      <c r="A37" s="66">
        <v>44850</v>
      </c>
      <c r="B37" s="98">
        <v>636.25</v>
      </c>
      <c r="C37" s="101">
        <v>675</v>
      </c>
      <c r="D37" s="98">
        <v>725</v>
      </c>
      <c r="E37" s="104">
        <v>622.5</v>
      </c>
    </row>
    <row r="38" spans="1:5" x14ac:dyDescent="0.25">
      <c r="A38" s="66">
        <v>44882</v>
      </c>
      <c r="B38" s="98">
        <v>588.75</v>
      </c>
      <c r="C38" s="101">
        <v>625</v>
      </c>
      <c r="D38" s="98">
        <v>665.63</v>
      </c>
      <c r="E38" s="104">
        <v>563.13</v>
      </c>
    </row>
    <row r="39" spans="1:5" x14ac:dyDescent="0.25">
      <c r="A39" s="66">
        <v>44914</v>
      </c>
      <c r="B39" s="98">
        <v>519.38</v>
      </c>
      <c r="C39" s="101">
        <v>584.38</v>
      </c>
      <c r="D39" s="98">
        <v>625</v>
      </c>
      <c r="E39" s="104">
        <v>513.75</v>
      </c>
    </row>
    <row r="40" spans="1:5" x14ac:dyDescent="0.25">
      <c r="A40" s="66">
        <v>44927</v>
      </c>
      <c r="B40" s="98">
        <v>443.75</v>
      </c>
      <c r="C40" s="101">
        <v>569.38</v>
      </c>
      <c r="D40" s="98">
        <v>631</v>
      </c>
      <c r="E40" s="104">
        <v>508.75</v>
      </c>
    </row>
    <row r="41" spans="1:5" x14ac:dyDescent="0.25">
      <c r="A41" s="66">
        <v>44959</v>
      </c>
      <c r="B41" s="98">
        <v>357.5</v>
      </c>
      <c r="C41" s="101">
        <v>547.5</v>
      </c>
      <c r="D41" s="98">
        <v>612.5</v>
      </c>
      <c r="E41" s="104">
        <v>496.88</v>
      </c>
    </row>
    <row r="42" spans="1:5" x14ac:dyDescent="0.25">
      <c r="A42" s="66">
        <v>44991</v>
      </c>
      <c r="B42" s="98">
        <v>313.5</v>
      </c>
      <c r="C42" s="101">
        <v>537.5</v>
      </c>
      <c r="D42" s="98">
        <v>606</v>
      </c>
      <c r="E42" s="104">
        <v>453</v>
      </c>
    </row>
    <row r="43" spans="1:5" x14ac:dyDescent="0.25">
      <c r="A43" s="66">
        <v>45023</v>
      </c>
      <c r="B43" s="98">
        <v>313.38</v>
      </c>
      <c r="C43" s="101">
        <v>550</v>
      </c>
      <c r="D43" s="98">
        <v>637</v>
      </c>
      <c r="E43" s="104">
        <v>407.5</v>
      </c>
    </row>
    <row r="44" spans="1:5" x14ac:dyDescent="0.25">
      <c r="A44" s="66">
        <v>45054</v>
      </c>
      <c r="B44" s="98">
        <v>329.25</v>
      </c>
      <c r="C44" s="101">
        <v>485.63</v>
      </c>
      <c r="D44" s="98">
        <v>510</v>
      </c>
      <c r="E44" s="104">
        <v>372.5</v>
      </c>
    </row>
    <row r="45" spans="1:5" x14ac:dyDescent="0.25">
      <c r="A45" s="66">
        <v>45086</v>
      </c>
      <c r="B45" s="98">
        <v>287.5</v>
      </c>
      <c r="C45" s="101">
        <v>390</v>
      </c>
      <c r="D45" s="98">
        <v>454.55</v>
      </c>
      <c r="E45" s="104">
        <v>328</v>
      </c>
    </row>
    <row r="46" spans="1:5" x14ac:dyDescent="0.25">
      <c r="A46" s="66">
        <v>45117</v>
      </c>
      <c r="B46" s="98">
        <v>334.63</v>
      </c>
      <c r="C46" s="101">
        <v>392.25</v>
      </c>
      <c r="D46" s="98">
        <v>458.75</v>
      </c>
      <c r="E46" s="104">
        <v>341.25</v>
      </c>
    </row>
    <row r="47" spans="1:5" x14ac:dyDescent="0.25">
      <c r="A47" s="66">
        <v>45149</v>
      </c>
      <c r="B47" s="98">
        <v>385.63</v>
      </c>
      <c r="C47" s="101">
        <v>450.63</v>
      </c>
      <c r="D47" s="98">
        <v>528.75</v>
      </c>
      <c r="E47" s="104">
        <v>353.13</v>
      </c>
    </row>
    <row r="48" spans="1:5" x14ac:dyDescent="0.25">
      <c r="A48" s="66">
        <v>45181</v>
      </c>
      <c r="B48" s="98">
        <v>380</v>
      </c>
      <c r="C48" s="101">
        <v>461.5</v>
      </c>
      <c r="D48" s="98">
        <v>527.9</v>
      </c>
      <c r="E48" s="104">
        <v>352</v>
      </c>
    </row>
    <row r="49" spans="1:5" x14ac:dyDescent="0.25">
      <c r="A49" s="66">
        <v>45200</v>
      </c>
      <c r="B49" s="98">
        <v>411.38</v>
      </c>
      <c r="C49" s="101">
        <v>468.13</v>
      </c>
      <c r="D49" s="98">
        <v>534.75</v>
      </c>
      <c r="E49" s="104">
        <v>341.88</v>
      </c>
    </row>
    <row r="50" spans="1:5" x14ac:dyDescent="0.25">
      <c r="A50" s="66">
        <v>45231</v>
      </c>
      <c r="B50" s="98">
        <v>385.5</v>
      </c>
      <c r="C50" s="101">
        <v>462.63</v>
      </c>
      <c r="D50" s="98">
        <v>535.63</v>
      </c>
      <c r="E50" s="104">
        <v>331.88</v>
      </c>
    </row>
    <row r="51" spans="1:5" x14ac:dyDescent="0.25">
      <c r="A51" s="66">
        <v>45261</v>
      </c>
      <c r="B51" s="98">
        <v>354</v>
      </c>
      <c r="C51" s="101">
        <v>447.5</v>
      </c>
      <c r="D51" s="98">
        <v>563.75</v>
      </c>
      <c r="E51" s="104">
        <v>311.88</v>
      </c>
    </row>
    <row r="52" spans="1:5" x14ac:dyDescent="0.25">
      <c r="A52" s="66">
        <v>45292</v>
      </c>
      <c r="B52" s="98">
        <v>335.38</v>
      </c>
      <c r="C52" s="101">
        <v>450.63</v>
      </c>
      <c r="D52" s="98">
        <v>596.25</v>
      </c>
      <c r="E52" s="104">
        <v>296.25</v>
      </c>
    </row>
    <row r="53" spans="1:5" x14ac:dyDescent="0.25">
      <c r="A53" s="66">
        <v>45323</v>
      </c>
      <c r="B53" s="98">
        <v>351.25</v>
      </c>
      <c r="C53" s="101">
        <v>454.38</v>
      </c>
      <c r="D53" s="98">
        <v>583.80999999999995</v>
      </c>
      <c r="E53" s="104">
        <v>289.38</v>
      </c>
    </row>
    <row r="54" spans="1:5" x14ac:dyDescent="0.25">
      <c r="A54" s="66">
        <v>45352</v>
      </c>
      <c r="B54" s="98">
        <v>330</v>
      </c>
      <c r="C54" s="101">
        <v>449</v>
      </c>
      <c r="D54" s="98">
        <v>617.5</v>
      </c>
      <c r="E54" s="104">
        <v>300.5</v>
      </c>
    </row>
    <row r="55" spans="1:5" x14ac:dyDescent="0.25">
      <c r="A55" s="66">
        <v>45383</v>
      </c>
      <c r="B55" s="98">
        <v>320</v>
      </c>
      <c r="C55" s="101">
        <v>442.5</v>
      </c>
      <c r="D55" s="98">
        <v>545</v>
      </c>
      <c r="E55" s="104">
        <v>305</v>
      </c>
    </row>
    <row r="56" spans="1:5" x14ac:dyDescent="0.25">
      <c r="A56" s="66">
        <v>45413</v>
      </c>
      <c r="B56" s="98">
        <v>284.8</v>
      </c>
      <c r="C56" s="101">
        <v>434.9</v>
      </c>
      <c r="D56" s="98">
        <v>522</v>
      </c>
      <c r="E56" s="104">
        <v>307</v>
      </c>
    </row>
    <row r="57" spans="1:5" x14ac:dyDescent="0.25">
      <c r="A57" s="66">
        <v>45444</v>
      </c>
      <c r="B57" s="98">
        <v>336.25</v>
      </c>
      <c r="C57" s="101">
        <v>473.75</v>
      </c>
      <c r="D57" s="98">
        <v>543</v>
      </c>
      <c r="E57" s="104">
        <v>310</v>
      </c>
    </row>
    <row r="58" spans="1:5" x14ac:dyDescent="0.25">
      <c r="A58" s="273">
        <v>45474</v>
      </c>
      <c r="B58" s="274">
        <v>342.5</v>
      </c>
      <c r="C58" s="275">
        <v>505.75</v>
      </c>
      <c r="D58" s="274">
        <v>539.4</v>
      </c>
      <c r="E58" s="276">
        <v>300.63</v>
      </c>
    </row>
    <row r="59" spans="1:5" x14ac:dyDescent="0.25">
      <c r="A59" s="273">
        <v>45505</v>
      </c>
      <c r="B59" s="274">
        <v>342.5</v>
      </c>
      <c r="C59" s="275">
        <v>507.2</v>
      </c>
      <c r="D59" s="274">
        <v>546</v>
      </c>
      <c r="E59" s="276">
        <v>294</v>
      </c>
    </row>
    <row r="60" spans="1:5" x14ac:dyDescent="0.25">
      <c r="A60" s="273">
        <v>45536</v>
      </c>
      <c r="B60" s="274">
        <v>337.5</v>
      </c>
      <c r="C60" s="275">
        <v>504.38</v>
      </c>
      <c r="D60" s="274">
        <v>554.75</v>
      </c>
      <c r="E60" s="276">
        <v>286.88</v>
      </c>
    </row>
    <row r="61" spans="1:5" x14ac:dyDescent="0.25">
      <c r="A61" s="273">
        <v>45566</v>
      </c>
      <c r="B61" s="98">
        <v>374.75</v>
      </c>
      <c r="C61" s="101">
        <v>503.75</v>
      </c>
      <c r="D61" s="98">
        <v>573.44000000000005</v>
      </c>
      <c r="E61" s="104">
        <v>278.13</v>
      </c>
    </row>
    <row r="62" spans="1:5" x14ac:dyDescent="0.25">
      <c r="A62" s="273">
        <v>45597</v>
      </c>
      <c r="B62" s="98">
        <v>352.3</v>
      </c>
      <c r="C62" s="101">
        <v>491</v>
      </c>
      <c r="D62" s="98">
        <v>574.5</v>
      </c>
      <c r="E62" s="104">
        <v>281</v>
      </c>
    </row>
    <row r="63" spans="1:5" x14ac:dyDescent="0.25">
      <c r="A63" s="273">
        <v>45627</v>
      </c>
      <c r="B63" s="318">
        <v>352</v>
      </c>
      <c r="C63" s="319">
        <v>477.5</v>
      </c>
      <c r="D63" s="318">
        <v>568.33000000000004</v>
      </c>
      <c r="E63" s="320">
        <v>292.5</v>
      </c>
    </row>
    <row r="64" spans="1:5" x14ac:dyDescent="0.25">
      <c r="A64" s="66">
        <v>45658</v>
      </c>
      <c r="B64" s="98">
        <v>380.5</v>
      </c>
      <c r="C64" s="101">
        <v>478</v>
      </c>
      <c r="D64" s="98">
        <v>582.70000000000005</v>
      </c>
      <c r="E64" s="104">
        <v>302</v>
      </c>
    </row>
    <row r="65" spans="1:5" x14ac:dyDescent="0.25">
      <c r="A65" s="273">
        <v>45689</v>
      </c>
      <c r="B65" s="274">
        <v>436.5</v>
      </c>
      <c r="C65" s="275">
        <v>480.63</v>
      </c>
      <c r="D65" s="274">
        <v>603.75</v>
      </c>
      <c r="E65" s="276">
        <v>318.75</v>
      </c>
    </row>
    <row r="66" spans="1:5" ht="15.75" thickBot="1" x14ac:dyDescent="0.3">
      <c r="A66" s="66">
        <v>45717</v>
      </c>
      <c r="B66" s="321">
        <v>394.5</v>
      </c>
      <c r="C66" s="322">
        <v>478.5</v>
      </c>
      <c r="D66" s="321">
        <v>615.13</v>
      </c>
      <c r="E66" s="323">
        <v>336.25</v>
      </c>
    </row>
    <row r="67" spans="1:5" x14ac:dyDescent="0.25">
      <c r="B67" s="186"/>
      <c r="C67" s="186"/>
      <c r="D67" s="186"/>
      <c r="E67" s="186"/>
    </row>
    <row r="68" spans="1:5" x14ac:dyDescent="0.25">
      <c r="A68" s="1" t="s">
        <v>99</v>
      </c>
      <c r="D68" s="186"/>
    </row>
  </sheetData>
  <mergeCells count="1">
    <mergeCell ref="A1:E1"/>
  </mergeCells>
  <hyperlinks>
    <hyperlink ref="F1" location="Content!A1" display="content pag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7"/>
  <sheetViews>
    <sheetView zoomScaleNormal="100" workbookViewId="0">
      <selection sqref="A1:E1"/>
    </sheetView>
  </sheetViews>
  <sheetFormatPr defaultColWidth="9.140625" defaultRowHeight="15" x14ac:dyDescent="0.25"/>
  <cols>
    <col min="1" max="1" width="15.5703125" style="39" customWidth="1"/>
    <col min="2" max="5" width="15.5703125" style="120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74" t="s">
        <v>86</v>
      </c>
      <c r="B1" s="374"/>
      <c r="C1" s="374"/>
      <c r="D1" s="374"/>
      <c r="E1" s="374"/>
      <c r="F1" s="229" t="s">
        <v>125</v>
      </c>
    </row>
    <row r="2" spans="1:28" ht="15.75" thickBot="1" x14ac:dyDescent="0.3">
      <c r="A2" s="126"/>
      <c r="B2" s="126"/>
      <c r="C2" s="126"/>
      <c r="D2" s="126"/>
      <c r="E2" s="126"/>
    </row>
    <row r="3" spans="1:28" s="105" customFormat="1" ht="15.75" thickBot="1" x14ac:dyDescent="0.3">
      <c r="A3" s="11"/>
      <c r="B3" s="124" t="s">
        <v>44</v>
      </c>
      <c r="C3" s="124" t="s">
        <v>45</v>
      </c>
      <c r="D3" s="125" t="s">
        <v>46</v>
      </c>
      <c r="E3" s="124" t="s">
        <v>43</v>
      </c>
      <c r="F3" s="1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</row>
    <row r="4" spans="1:28" x14ac:dyDescent="0.25">
      <c r="A4" s="123" t="s">
        <v>47</v>
      </c>
      <c r="B4" s="127">
        <v>2139057</v>
      </c>
      <c r="C4" s="127">
        <v>2224455</v>
      </c>
      <c r="D4" s="128">
        <v>3597846</v>
      </c>
      <c r="E4" s="127">
        <v>7961358</v>
      </c>
    </row>
    <row r="5" spans="1:28" x14ac:dyDescent="0.25">
      <c r="A5" s="121" t="s">
        <v>48</v>
      </c>
      <c r="B5" s="129">
        <v>1927886</v>
      </c>
      <c r="C5" s="129">
        <v>2190168</v>
      </c>
      <c r="D5" s="130">
        <v>3852099</v>
      </c>
      <c r="E5" s="129">
        <v>7970154</v>
      </c>
    </row>
    <row r="6" spans="1:28" x14ac:dyDescent="0.25">
      <c r="A6" s="121" t="s">
        <v>49</v>
      </c>
      <c r="B6" s="129">
        <v>2034894</v>
      </c>
      <c r="C6" s="129">
        <v>2305822</v>
      </c>
      <c r="D6" s="130">
        <v>3699988</v>
      </c>
      <c r="E6" s="129">
        <v>8040704</v>
      </c>
    </row>
    <row r="7" spans="1:28" x14ac:dyDescent="0.25">
      <c r="A7" s="121" t="s">
        <v>50</v>
      </c>
      <c r="B7" s="129">
        <v>2072954</v>
      </c>
      <c r="C7" s="129">
        <v>2236604</v>
      </c>
      <c r="D7" s="130">
        <v>3778889</v>
      </c>
      <c r="E7" s="129">
        <v>8088448</v>
      </c>
    </row>
    <row r="8" spans="1:28" x14ac:dyDescent="0.25">
      <c r="A8" s="121" t="s">
        <v>51</v>
      </c>
      <c r="B8" s="129">
        <v>2018951</v>
      </c>
      <c r="C8" s="129">
        <v>2312671</v>
      </c>
      <c r="D8" s="130">
        <v>3851348</v>
      </c>
      <c r="E8" s="129">
        <v>8182970</v>
      </c>
    </row>
    <row r="9" spans="1:28" x14ac:dyDescent="0.25">
      <c r="A9" s="121" t="s">
        <v>52</v>
      </c>
      <c r="B9" s="129">
        <v>1990892</v>
      </c>
      <c r="C9" s="129">
        <v>2319047</v>
      </c>
      <c r="D9" s="130">
        <v>3893079</v>
      </c>
      <c r="E9" s="129">
        <v>8203018</v>
      </c>
    </row>
    <row r="10" spans="1:28" x14ac:dyDescent="0.25">
      <c r="A10" s="121" t="s">
        <v>53</v>
      </c>
      <c r="B10" s="129">
        <v>2062790</v>
      </c>
      <c r="C10" s="129">
        <v>2205072</v>
      </c>
      <c r="D10" s="130">
        <v>3887479</v>
      </c>
      <c r="E10" s="129">
        <v>8155341</v>
      </c>
    </row>
    <row r="11" spans="1:28" x14ac:dyDescent="0.25">
      <c r="A11" s="121" t="s">
        <v>54</v>
      </c>
      <c r="B11" s="129">
        <v>2215128</v>
      </c>
      <c r="C11" s="129">
        <v>2196895</v>
      </c>
      <c r="D11" s="130">
        <v>3769420</v>
      </c>
      <c r="E11" s="129">
        <v>8181442</v>
      </c>
    </row>
    <row r="12" spans="1:28" x14ac:dyDescent="0.25">
      <c r="A12" s="121" t="s">
        <v>55</v>
      </c>
      <c r="B12" s="129">
        <v>2127212</v>
      </c>
      <c r="C12" s="129">
        <v>2174148</v>
      </c>
      <c r="D12" s="130">
        <v>3719086</v>
      </c>
      <c r="E12" s="129">
        <v>8020446</v>
      </c>
    </row>
    <row r="13" spans="1:28" x14ac:dyDescent="0.25">
      <c r="A13" s="121" t="s">
        <v>56</v>
      </c>
      <c r="B13" s="129">
        <v>2159609</v>
      </c>
      <c r="C13" s="129">
        <v>2146862</v>
      </c>
      <c r="D13" s="130">
        <v>3670528</v>
      </c>
      <c r="E13" s="129">
        <v>7977000</v>
      </c>
    </row>
    <row r="14" spans="1:28" x14ac:dyDescent="0.25">
      <c r="A14" s="121" t="s">
        <v>57</v>
      </c>
      <c r="B14" s="129">
        <v>2061630</v>
      </c>
      <c r="C14" s="129">
        <v>2188330</v>
      </c>
      <c r="D14" s="130">
        <v>3717735</v>
      </c>
      <c r="E14" s="129">
        <v>7967695</v>
      </c>
    </row>
    <row r="15" spans="1:28" x14ac:dyDescent="0.25">
      <c r="A15" s="121" t="s">
        <v>58</v>
      </c>
      <c r="B15" s="129">
        <v>2330266</v>
      </c>
      <c r="C15" s="129">
        <v>2101645</v>
      </c>
      <c r="D15" s="130">
        <v>3599322</v>
      </c>
      <c r="E15" s="129">
        <v>8031233</v>
      </c>
    </row>
    <row r="16" spans="1:28" x14ac:dyDescent="0.25">
      <c r="A16" s="121" t="s">
        <v>59</v>
      </c>
      <c r="B16" s="129">
        <v>2083102</v>
      </c>
      <c r="C16" s="129">
        <v>2228028</v>
      </c>
      <c r="D16" s="130">
        <v>3870361</v>
      </c>
      <c r="E16" s="129">
        <v>8181491</v>
      </c>
    </row>
    <row r="17" spans="1:5" x14ac:dyDescent="0.25">
      <c r="A17" s="121" t="s">
        <v>60</v>
      </c>
      <c r="B17" s="129">
        <v>2250273</v>
      </c>
      <c r="C17" s="129">
        <v>2041674</v>
      </c>
      <c r="D17" s="130">
        <v>3790355</v>
      </c>
      <c r="E17" s="129">
        <v>8082303</v>
      </c>
    </row>
    <row r="18" spans="1:5" x14ac:dyDescent="0.25">
      <c r="A18" s="121" t="s">
        <v>61</v>
      </c>
      <c r="B18" s="129">
        <v>2390849</v>
      </c>
      <c r="C18" s="129">
        <v>1969427</v>
      </c>
      <c r="D18" s="130">
        <v>3683592</v>
      </c>
      <c r="E18" s="129">
        <v>8043868</v>
      </c>
    </row>
    <row r="19" spans="1:5" x14ac:dyDescent="0.25">
      <c r="A19" s="121" t="s">
        <v>62</v>
      </c>
      <c r="B19" s="129">
        <v>2127835</v>
      </c>
      <c r="C19" s="129">
        <v>2198797</v>
      </c>
      <c r="D19" s="130">
        <v>3819735</v>
      </c>
      <c r="E19" s="129">
        <v>8146367</v>
      </c>
    </row>
    <row r="20" spans="1:5" x14ac:dyDescent="0.25">
      <c r="A20" s="121" t="s">
        <v>63</v>
      </c>
      <c r="B20" s="129">
        <v>2098143</v>
      </c>
      <c r="C20" s="129">
        <v>2342511</v>
      </c>
      <c r="D20" s="130">
        <v>3947877</v>
      </c>
      <c r="E20" s="129">
        <v>8388531</v>
      </c>
    </row>
    <row r="21" spans="1:5" x14ac:dyDescent="0.25">
      <c r="A21" s="121" t="s">
        <v>64</v>
      </c>
      <c r="B21" s="129">
        <v>2125240</v>
      </c>
      <c r="C21" s="129">
        <v>2267064</v>
      </c>
      <c r="D21" s="130">
        <v>3784742</v>
      </c>
      <c r="E21" s="129">
        <v>8177045</v>
      </c>
    </row>
    <row r="22" spans="1:5" x14ac:dyDescent="0.25">
      <c r="A22" s="121" t="s">
        <v>65</v>
      </c>
      <c r="B22" s="129">
        <v>2152377</v>
      </c>
      <c r="C22" s="129">
        <v>2076868</v>
      </c>
      <c r="D22" s="130">
        <v>3781095</v>
      </c>
      <c r="E22" s="129">
        <v>8010340</v>
      </c>
    </row>
    <row r="23" spans="1:5" x14ac:dyDescent="0.25">
      <c r="A23" s="121" t="s">
        <v>66</v>
      </c>
      <c r="B23" s="129">
        <v>2258476</v>
      </c>
      <c r="C23" s="129">
        <v>1946352</v>
      </c>
      <c r="D23" s="130">
        <v>3810178</v>
      </c>
      <c r="E23" s="129">
        <v>8015006</v>
      </c>
    </row>
    <row r="24" spans="1:5" x14ac:dyDescent="0.25">
      <c r="A24" s="121" t="s">
        <v>67</v>
      </c>
      <c r="B24" s="129">
        <v>2187563</v>
      </c>
      <c r="C24" s="129">
        <v>2090031</v>
      </c>
      <c r="D24" s="130">
        <v>3922198</v>
      </c>
      <c r="E24" s="129">
        <v>8199792</v>
      </c>
    </row>
    <row r="25" spans="1:5" x14ac:dyDescent="0.25">
      <c r="A25" s="121" t="s">
        <v>68</v>
      </c>
      <c r="B25" s="129">
        <v>2058421</v>
      </c>
      <c r="C25" s="129">
        <v>2104249</v>
      </c>
      <c r="D25" s="130">
        <v>3851822</v>
      </c>
      <c r="E25" s="129">
        <v>8014492</v>
      </c>
    </row>
    <row r="26" spans="1:5" x14ac:dyDescent="0.25">
      <c r="A26" s="121" t="s">
        <v>69</v>
      </c>
      <c r="B26" s="129">
        <v>2032281</v>
      </c>
      <c r="C26" s="129">
        <v>2001320</v>
      </c>
      <c r="D26" s="130">
        <v>3972650</v>
      </c>
      <c r="E26" s="129">
        <v>8006250</v>
      </c>
    </row>
    <row r="27" spans="1:5" x14ac:dyDescent="0.25">
      <c r="A27" s="121" t="s">
        <v>70</v>
      </c>
      <c r="B27" s="129">
        <v>2075112</v>
      </c>
      <c r="C27" s="129">
        <v>1977017</v>
      </c>
      <c r="D27" s="130">
        <v>3767002</v>
      </c>
      <c r="E27" s="129">
        <v>7819131</v>
      </c>
    </row>
    <row r="28" spans="1:5" x14ac:dyDescent="0.25">
      <c r="A28" s="121" t="s">
        <v>71</v>
      </c>
      <c r="B28" s="129">
        <v>2039574</v>
      </c>
      <c r="C28" s="129">
        <v>1949786</v>
      </c>
      <c r="D28" s="130">
        <v>3912333</v>
      </c>
      <c r="E28" s="129">
        <v>7901693</v>
      </c>
    </row>
    <row r="29" spans="1:5" x14ac:dyDescent="0.25">
      <c r="A29" s="338" t="s">
        <v>172</v>
      </c>
      <c r="B29" s="339">
        <v>2000744</v>
      </c>
      <c r="C29" s="339">
        <v>2116002</v>
      </c>
      <c r="D29" s="340">
        <v>3871880</v>
      </c>
      <c r="E29" s="339">
        <v>7988626</v>
      </c>
    </row>
    <row r="30" spans="1:5" x14ac:dyDescent="0.25">
      <c r="A30" s="338" t="s">
        <v>173</v>
      </c>
      <c r="B30" s="339">
        <v>2066789</v>
      </c>
      <c r="C30" s="339">
        <v>1988578</v>
      </c>
      <c r="D30" s="340">
        <v>3783426</v>
      </c>
      <c r="E30" s="339">
        <v>7838793</v>
      </c>
    </row>
    <row r="31" spans="1:5" ht="15.75" thickBot="1" x14ac:dyDescent="0.3">
      <c r="A31" s="122" t="s">
        <v>174</v>
      </c>
      <c r="B31" s="131">
        <v>2159496</v>
      </c>
      <c r="C31" s="131">
        <v>2071302</v>
      </c>
      <c r="D31" s="132">
        <v>3839094</v>
      </c>
      <c r="E31" s="131">
        <v>8069891</v>
      </c>
    </row>
    <row r="32" spans="1:5" x14ac:dyDescent="0.25">
      <c r="B32" s="119"/>
      <c r="C32" s="119"/>
    </row>
    <row r="33" spans="1:10" x14ac:dyDescent="0.25">
      <c r="A33" s="375" t="s">
        <v>31</v>
      </c>
      <c r="B33" s="375"/>
      <c r="C33" s="375"/>
      <c r="D33" s="375"/>
      <c r="E33" s="375"/>
    </row>
    <row r="34" spans="1:10" x14ac:dyDescent="0.25">
      <c r="E34"/>
    </row>
    <row r="35" spans="1:10" x14ac:dyDescent="0.25">
      <c r="E35" s="353"/>
    </row>
    <row r="36" spans="1:10" x14ac:dyDescent="0.25">
      <c r="E36" s="353"/>
    </row>
    <row r="37" spans="1:10" x14ac:dyDescent="0.25">
      <c r="E37" s="353"/>
    </row>
    <row r="39" spans="1:10" ht="18.75" x14ac:dyDescent="0.3">
      <c r="A39" s="376"/>
      <c r="B39" s="376"/>
      <c r="C39" s="376"/>
      <c r="D39" s="376"/>
      <c r="E39" s="376"/>
      <c r="F39" s="376"/>
      <c r="G39" s="376"/>
      <c r="H39"/>
      <c r="I39"/>
      <c r="J39"/>
    </row>
    <row r="40" spans="1:10" ht="15.75" x14ac:dyDescent="0.25">
      <c r="A40" s="242"/>
      <c r="B40" s="279"/>
      <c r="C40" s="279"/>
      <c r="D40"/>
      <c r="E40" s="279"/>
      <c r="F40" s="280"/>
      <c r="G40" s="280"/>
      <c r="I40" s="281"/>
      <c r="J40" s="281"/>
    </row>
    <row r="41" spans="1:10" x14ac:dyDescent="0.25">
      <c r="A41"/>
      <c r="B41" s="282"/>
      <c r="C41" s="282"/>
      <c r="D41" s="283"/>
      <c r="E41" s="282"/>
      <c r="F41" s="283"/>
      <c r="G41" s="283"/>
      <c r="H41"/>
      <c r="I41"/>
      <c r="J41"/>
    </row>
    <row r="42" spans="1:10" x14ac:dyDescent="0.25">
      <c r="A42"/>
      <c r="B42" s="282"/>
      <c r="C42" s="282"/>
      <c r="D42" s="283"/>
      <c r="E42" s="282"/>
      <c r="F42" s="283"/>
      <c r="G42" s="283"/>
      <c r="H42"/>
      <c r="I42"/>
      <c r="J42"/>
    </row>
    <row r="43" spans="1:10" x14ac:dyDescent="0.25">
      <c r="A43"/>
      <c r="B43" s="282"/>
      <c r="C43" s="282"/>
      <c r="D43" s="283"/>
      <c r="E43" s="282"/>
      <c r="F43" s="283"/>
      <c r="G43" s="283"/>
      <c r="H43"/>
      <c r="I43"/>
      <c r="J43"/>
    </row>
    <row r="44" spans="1:10" x14ac:dyDescent="0.25">
      <c r="A44"/>
      <c r="B44" s="282"/>
      <c r="C44" s="282"/>
      <c r="D44" s="283"/>
      <c r="E44" s="282"/>
      <c r="F44" s="283"/>
      <c r="G44" s="283"/>
      <c r="H44"/>
      <c r="I44"/>
      <c r="J44"/>
    </row>
    <row r="45" spans="1:10" x14ac:dyDescent="0.25">
      <c r="A45"/>
      <c r="B45" s="282"/>
      <c r="C45" s="282"/>
      <c r="D45" s="283"/>
      <c r="E45" s="282"/>
      <c r="F45" s="283"/>
      <c r="G45" s="283"/>
      <c r="H45"/>
      <c r="I45"/>
      <c r="J45"/>
    </row>
    <row r="46" spans="1:10" x14ac:dyDescent="0.25">
      <c r="A46"/>
      <c r="B46" s="282"/>
      <c r="C46" s="282"/>
      <c r="D46" s="283"/>
      <c r="E46" s="282"/>
      <c r="F46" s="283"/>
      <c r="G46" s="283"/>
      <c r="H46"/>
      <c r="I46"/>
      <c r="J46"/>
    </row>
    <row r="47" spans="1:10" x14ac:dyDescent="0.25">
      <c r="A47"/>
      <c r="B47" s="282"/>
      <c r="C47" s="282"/>
      <c r="D47" s="283"/>
      <c r="E47" s="282"/>
      <c r="F47" s="283"/>
      <c r="G47" s="283"/>
      <c r="H47"/>
      <c r="I47"/>
      <c r="J47"/>
    </row>
    <row r="48" spans="1:10" x14ac:dyDescent="0.25">
      <c r="A48"/>
      <c r="B48" s="282"/>
      <c r="C48" s="282"/>
      <c r="D48" s="283"/>
      <c r="E48" s="282"/>
      <c r="F48" s="283"/>
      <c r="G48" s="283"/>
      <c r="H48"/>
      <c r="I48"/>
      <c r="J48"/>
    </row>
    <row r="49" spans="1:10" x14ac:dyDescent="0.25">
      <c r="A49"/>
      <c r="B49" s="282"/>
      <c r="C49" s="282"/>
      <c r="D49" s="283"/>
      <c r="E49" s="282"/>
      <c r="F49" s="283"/>
      <c r="G49" s="283"/>
      <c r="H49"/>
      <c r="I49"/>
      <c r="J49"/>
    </row>
    <row r="50" spans="1:10" x14ac:dyDescent="0.25">
      <c r="A50"/>
      <c r="B50" s="282"/>
      <c r="C50" s="282"/>
      <c r="D50" s="283"/>
      <c r="E50" s="282"/>
      <c r="F50" s="283"/>
      <c r="G50" s="283"/>
      <c r="H50"/>
      <c r="I50"/>
      <c r="J50"/>
    </row>
    <row r="51" spans="1:10" x14ac:dyDescent="0.25">
      <c r="A51"/>
      <c r="B51" s="282"/>
      <c r="C51" s="282"/>
      <c r="D51" s="283"/>
      <c r="E51" s="282"/>
      <c r="F51" s="283"/>
      <c r="G51" s="283"/>
      <c r="H51"/>
      <c r="I51"/>
      <c r="J51"/>
    </row>
    <row r="52" spans="1:10" x14ac:dyDescent="0.25">
      <c r="A52"/>
      <c r="B52" s="282"/>
      <c r="C52" s="282"/>
      <c r="D52" s="283"/>
      <c r="E52" s="282"/>
      <c r="F52" s="283"/>
      <c r="G52" s="283"/>
      <c r="H52"/>
      <c r="I52"/>
      <c r="J52"/>
    </row>
    <row r="53" spans="1:10" x14ac:dyDescent="0.25">
      <c r="A53"/>
      <c r="B53" s="282"/>
      <c r="C53" s="282"/>
      <c r="D53" s="283"/>
      <c r="E53" s="282"/>
      <c r="F53" s="283"/>
      <c r="G53" s="283"/>
      <c r="H53"/>
      <c r="I53"/>
      <c r="J53"/>
    </row>
    <row r="54" spans="1:10" x14ac:dyDescent="0.25">
      <c r="A54"/>
      <c r="B54" s="282"/>
      <c r="C54" s="282"/>
      <c r="D54" s="283"/>
      <c r="E54" s="282"/>
      <c r="F54" s="283"/>
      <c r="G54" s="283"/>
      <c r="H54"/>
      <c r="I54"/>
      <c r="J54"/>
    </row>
    <row r="55" spans="1:10" x14ac:dyDescent="0.25">
      <c r="A55"/>
      <c r="B55" s="282"/>
      <c r="C55" s="282"/>
      <c r="D55" s="283"/>
      <c r="E55" s="282"/>
      <c r="F55" s="283"/>
      <c r="G55" s="283"/>
      <c r="H55"/>
      <c r="I55"/>
      <c r="J55"/>
    </row>
    <row r="56" spans="1:10" x14ac:dyDescent="0.25">
      <c r="A56"/>
      <c r="B56" s="282"/>
      <c r="C56" s="282"/>
      <c r="D56" s="283"/>
      <c r="E56" s="282"/>
      <c r="F56" s="283"/>
      <c r="G56" s="283"/>
      <c r="H56"/>
      <c r="I56"/>
      <c r="J56"/>
    </row>
    <row r="57" spans="1:10" x14ac:dyDescent="0.25">
      <c r="A57"/>
      <c r="B57" s="282"/>
      <c r="C57" s="282"/>
      <c r="D57" s="283"/>
      <c r="E57" s="282"/>
      <c r="F57" s="283"/>
      <c r="G57" s="283"/>
      <c r="H57"/>
      <c r="I57"/>
      <c r="J57"/>
    </row>
    <row r="58" spans="1:10" x14ac:dyDescent="0.25">
      <c r="A58"/>
      <c r="B58" s="282"/>
      <c r="C58" s="282"/>
      <c r="D58" s="283"/>
      <c r="E58" s="282"/>
      <c r="F58" s="283"/>
      <c r="G58" s="283"/>
      <c r="H58"/>
      <c r="I58"/>
      <c r="J58"/>
    </row>
    <row r="59" spans="1:10" x14ac:dyDescent="0.25">
      <c r="A59"/>
      <c r="B59" s="282"/>
      <c r="C59" s="282"/>
      <c r="D59" s="283"/>
      <c r="E59" s="282"/>
      <c r="F59" s="283"/>
      <c r="G59" s="283"/>
      <c r="H59"/>
      <c r="I59"/>
      <c r="J59"/>
    </row>
    <row r="60" spans="1:10" x14ac:dyDescent="0.25">
      <c r="A60"/>
      <c r="B60" s="282"/>
      <c r="C60" s="282"/>
      <c r="D60" s="283"/>
      <c r="E60" s="282"/>
      <c r="F60" s="283"/>
      <c r="G60" s="283"/>
      <c r="H60"/>
      <c r="I60"/>
      <c r="J60"/>
    </row>
    <row r="61" spans="1:10" x14ac:dyDescent="0.25">
      <c r="A61"/>
      <c r="B61" s="282"/>
      <c r="C61" s="282"/>
      <c r="D61" s="283"/>
      <c r="E61" s="282"/>
      <c r="F61" s="283"/>
      <c r="G61" s="283"/>
      <c r="H61"/>
      <c r="I61"/>
      <c r="J61"/>
    </row>
    <row r="62" spans="1:10" x14ac:dyDescent="0.25">
      <c r="A62"/>
      <c r="B62" s="282"/>
      <c r="C62" s="282"/>
      <c r="D62" s="283"/>
      <c r="E62" s="282"/>
      <c r="F62" s="283"/>
      <c r="G62" s="283"/>
      <c r="H62"/>
      <c r="I62"/>
      <c r="J62"/>
    </row>
    <row r="63" spans="1:10" x14ac:dyDescent="0.25">
      <c r="A63"/>
      <c r="B63" s="282"/>
      <c r="C63" s="282"/>
      <c r="D63" s="283"/>
      <c r="E63" s="282"/>
      <c r="F63" s="283"/>
      <c r="G63" s="283"/>
      <c r="H63"/>
      <c r="I63"/>
      <c r="J63"/>
    </row>
    <row r="64" spans="1:10" x14ac:dyDescent="0.25">
      <c r="A64"/>
      <c r="B64" s="282"/>
      <c r="C64" s="282"/>
      <c r="D64" s="283"/>
      <c r="E64" s="282"/>
      <c r="F64" s="283"/>
      <c r="G64" s="283"/>
      <c r="H64"/>
      <c r="I64"/>
      <c r="J64"/>
    </row>
    <row r="65" spans="1:10" x14ac:dyDescent="0.25">
      <c r="A65"/>
      <c r="B65" s="282"/>
      <c r="C65" s="282"/>
      <c r="D65" s="283"/>
      <c r="E65" s="282"/>
      <c r="F65" s="283"/>
      <c r="G65" s="283"/>
      <c r="H65"/>
      <c r="I65"/>
      <c r="J65"/>
    </row>
    <row r="66" spans="1:10" x14ac:dyDescent="0.25">
      <c r="A66"/>
      <c r="B66" s="282"/>
      <c r="C66" s="282"/>
      <c r="D66" s="283"/>
      <c r="E66" s="282"/>
      <c r="F66" s="283"/>
      <c r="G66" s="283"/>
      <c r="H66"/>
      <c r="I66"/>
      <c r="J66"/>
    </row>
    <row r="67" spans="1:10" ht="15.75" x14ac:dyDescent="0.25">
      <c r="A67"/>
      <c r="B67" s="282"/>
      <c r="C67" s="279"/>
      <c r="D67" s="279"/>
      <c r="E67" s="279"/>
      <c r="F67" s="283"/>
      <c r="G67" s="283"/>
      <c r="H67"/>
      <c r="I67"/>
      <c r="J67"/>
    </row>
    <row r="68" spans="1:10" x14ac:dyDescent="0.25">
      <c r="A68"/>
      <c r="B68" s="282"/>
      <c r="C68" s="283"/>
      <c r="D68" s="283"/>
      <c r="E68" s="283"/>
      <c r="F68" s="283"/>
      <c r="G68" s="283"/>
      <c r="H68"/>
      <c r="I68"/>
      <c r="J68"/>
    </row>
    <row r="69" spans="1:10" x14ac:dyDescent="0.25">
      <c r="A69"/>
      <c r="B69" s="282"/>
      <c r="C69" s="282"/>
      <c r="D69" s="283"/>
      <c r="E69" s="282"/>
      <c r="F69" s="283"/>
      <c r="G69" s="283"/>
      <c r="H69"/>
      <c r="I69"/>
      <c r="J69"/>
    </row>
    <row r="70" spans="1:10" x14ac:dyDescent="0.25">
      <c r="A70"/>
      <c r="B70" s="282"/>
      <c r="C70" s="282"/>
      <c r="D70" s="283"/>
      <c r="E70" s="282"/>
      <c r="F70" s="283"/>
      <c r="G70" s="283"/>
      <c r="H70"/>
      <c r="I70"/>
      <c r="J70"/>
    </row>
    <row r="71" spans="1:10" x14ac:dyDescent="0.25">
      <c r="A71"/>
      <c r="B71" s="282"/>
      <c r="C71" s="282"/>
      <c r="D71" s="283"/>
      <c r="E71" s="282"/>
      <c r="F71" s="283"/>
      <c r="G71" s="283"/>
      <c r="H71"/>
      <c r="I71"/>
      <c r="J71"/>
    </row>
    <row r="72" spans="1:10" x14ac:dyDescent="0.25">
      <c r="A72"/>
      <c r="B72" s="282"/>
      <c r="C72" s="282"/>
      <c r="D72" s="283"/>
      <c r="E72" s="282"/>
      <c r="F72" s="283"/>
      <c r="G72" s="283"/>
      <c r="H72"/>
      <c r="I72"/>
      <c r="J72"/>
    </row>
    <row r="73" spans="1:10" x14ac:dyDescent="0.25">
      <c r="A73"/>
      <c r="B73" s="282"/>
      <c r="C73" s="282"/>
      <c r="D73" s="283"/>
      <c r="E73" s="282"/>
      <c r="F73" s="283"/>
      <c r="G73" s="283"/>
      <c r="H73"/>
      <c r="I73"/>
      <c r="J73"/>
    </row>
    <row r="74" spans="1:10" x14ac:dyDescent="0.25">
      <c r="A74"/>
      <c r="B74" s="282"/>
      <c r="C74" s="282"/>
      <c r="D74" s="283"/>
      <c r="E74" s="282"/>
      <c r="F74" s="283"/>
      <c r="G74" s="283"/>
      <c r="H74"/>
      <c r="I74"/>
      <c r="J74"/>
    </row>
    <row r="75" spans="1:10" x14ac:dyDescent="0.25">
      <c r="A75"/>
      <c r="B75" s="282"/>
      <c r="C75" s="282"/>
      <c r="D75" s="283"/>
      <c r="E75" s="282"/>
      <c r="F75" s="283"/>
      <c r="G75" s="283"/>
      <c r="H75"/>
      <c r="I75"/>
      <c r="J75"/>
    </row>
    <row r="76" spans="1:10" x14ac:dyDescent="0.25">
      <c r="A76"/>
      <c r="B76" s="282"/>
      <c r="C76" s="282"/>
      <c r="D76" s="283"/>
      <c r="E76" s="282"/>
      <c r="F76" s="283"/>
      <c r="G76" s="283"/>
      <c r="H76"/>
      <c r="I76"/>
      <c r="J76"/>
    </row>
    <row r="77" spans="1:10" x14ac:dyDescent="0.25">
      <c r="A77"/>
      <c r="B77" s="282"/>
      <c r="C77" s="282"/>
      <c r="D77" s="283"/>
      <c r="E77" s="282"/>
      <c r="F77" s="283"/>
      <c r="G77" s="283"/>
      <c r="H77"/>
      <c r="I77"/>
      <c r="J77"/>
    </row>
    <row r="78" spans="1:10" x14ac:dyDescent="0.25">
      <c r="A78"/>
      <c r="B78" s="282"/>
      <c r="C78" s="282"/>
      <c r="D78" s="283"/>
      <c r="E78" s="282"/>
      <c r="F78" s="283"/>
      <c r="G78" s="283"/>
      <c r="H78"/>
      <c r="I78"/>
      <c r="J78"/>
    </row>
    <row r="79" spans="1:10" x14ac:dyDescent="0.25">
      <c r="A79"/>
      <c r="B79" s="282"/>
      <c r="C79" s="282"/>
      <c r="D79" s="283"/>
      <c r="E79" s="282"/>
      <c r="F79" s="283"/>
      <c r="G79" s="283"/>
      <c r="H79"/>
      <c r="I79"/>
      <c r="J79"/>
    </row>
    <row r="80" spans="1:10" x14ac:dyDescent="0.25">
      <c r="A80"/>
      <c r="B80" s="282"/>
      <c r="C80" s="282"/>
      <c r="D80" s="283"/>
      <c r="E80" s="282"/>
      <c r="F80" s="283"/>
      <c r="G80" s="283"/>
      <c r="H80"/>
      <c r="I80"/>
      <c r="J80"/>
    </row>
    <row r="81" spans="1:10" x14ac:dyDescent="0.25">
      <c r="A81"/>
      <c r="B81" s="282"/>
      <c r="C81" s="282"/>
      <c r="D81" s="283"/>
      <c r="E81" s="282"/>
      <c r="F81" s="283"/>
      <c r="G81" s="283"/>
      <c r="H81"/>
      <c r="I81"/>
      <c r="J81"/>
    </row>
    <row r="82" spans="1:10" x14ac:dyDescent="0.25">
      <c r="A82"/>
      <c r="B82" s="282"/>
      <c r="C82" s="282"/>
      <c r="D82" s="283"/>
      <c r="E82" s="282"/>
      <c r="F82" s="283"/>
      <c r="G82" s="283"/>
      <c r="H82"/>
      <c r="I82"/>
      <c r="J82"/>
    </row>
    <row r="83" spans="1:10" x14ac:dyDescent="0.25">
      <c r="A83"/>
      <c r="B83" s="282"/>
      <c r="C83" s="282"/>
      <c r="D83" s="283"/>
      <c r="E83" s="282"/>
      <c r="F83" s="283"/>
      <c r="G83" s="283"/>
      <c r="H83"/>
      <c r="I83"/>
      <c r="J83"/>
    </row>
    <row r="84" spans="1:10" x14ac:dyDescent="0.25">
      <c r="A84"/>
      <c r="B84" s="282"/>
      <c r="C84" s="282"/>
      <c r="D84" s="283"/>
      <c r="E84" s="282"/>
      <c r="F84" s="283"/>
      <c r="G84" s="283"/>
      <c r="H84"/>
      <c r="I84"/>
      <c r="J84"/>
    </row>
    <row r="85" spans="1:10" x14ac:dyDescent="0.25">
      <c r="A85"/>
      <c r="B85" s="282"/>
      <c r="C85" s="282"/>
      <c r="D85" s="283"/>
      <c r="E85" s="282"/>
      <c r="F85" s="283"/>
      <c r="G85" s="283"/>
      <c r="H85"/>
      <c r="I85"/>
      <c r="J85"/>
    </row>
    <row r="86" spans="1:10" x14ac:dyDescent="0.25">
      <c r="A86"/>
      <c r="B86" s="282"/>
      <c r="C86" s="282"/>
      <c r="D86" s="283"/>
      <c r="E86" s="282"/>
      <c r="F86" s="283"/>
      <c r="G86" s="283"/>
      <c r="H86"/>
      <c r="I86"/>
      <c r="J86"/>
    </row>
    <row r="87" spans="1:10" x14ac:dyDescent="0.25">
      <c r="A87"/>
      <c r="B87" s="282"/>
      <c r="C87" s="282"/>
      <c r="D87" s="283"/>
      <c r="E87" s="282"/>
      <c r="F87" s="283"/>
      <c r="G87" s="283"/>
      <c r="H87"/>
      <c r="I87"/>
      <c r="J87"/>
    </row>
  </sheetData>
  <mergeCells count="3">
    <mergeCell ref="A1:E1"/>
    <mergeCell ref="A33:E33"/>
    <mergeCell ref="A39:G39"/>
  </mergeCells>
  <phoneticPr fontId="29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9" t="s">
        <v>149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229" t="s">
        <v>125</v>
      </c>
    </row>
    <row r="2" spans="1:12" ht="15.75" thickBot="1" x14ac:dyDescent="0.3">
      <c r="A2" s="21"/>
    </row>
    <row r="3" spans="1:12" ht="15.75" thickBot="1" x14ac:dyDescent="0.3">
      <c r="A3" s="364"/>
      <c r="B3" s="366" t="s">
        <v>24</v>
      </c>
      <c r="C3" s="367"/>
      <c r="D3" s="367"/>
      <c r="E3" s="367"/>
      <c r="F3" s="368"/>
      <c r="G3" s="360" t="s">
        <v>25</v>
      </c>
      <c r="H3" s="361"/>
      <c r="I3" s="361"/>
      <c r="J3" s="362"/>
      <c r="K3" s="363"/>
    </row>
    <row r="4" spans="1:12" ht="15.75" thickBot="1" x14ac:dyDescent="0.3">
      <c r="A4" s="365"/>
      <c r="B4" s="72">
        <v>2021</v>
      </c>
      <c r="C4" s="73">
        <v>2022</v>
      </c>
      <c r="D4" s="73">
        <v>2023</v>
      </c>
      <c r="E4" s="74">
        <v>2024</v>
      </c>
      <c r="F4" s="304">
        <v>2025</v>
      </c>
      <c r="G4" s="72">
        <v>2021</v>
      </c>
      <c r="H4" s="73">
        <v>2022</v>
      </c>
      <c r="I4" s="73">
        <v>2023</v>
      </c>
      <c r="J4" s="74">
        <v>2024</v>
      </c>
      <c r="K4" s="74">
        <v>2025</v>
      </c>
    </row>
    <row r="5" spans="1:12" x14ac:dyDescent="0.25">
      <c r="A5" s="230" t="s">
        <v>6</v>
      </c>
      <c r="B5" s="23">
        <v>62.27</v>
      </c>
      <c r="C5" s="24">
        <v>83.120476190476197</v>
      </c>
      <c r="D5" s="24">
        <v>97.926000000000016</v>
      </c>
      <c r="E5" s="25">
        <v>123.9235238095238</v>
      </c>
      <c r="F5" s="305">
        <v>129.86999999999998</v>
      </c>
      <c r="G5" s="23">
        <v>51.71</v>
      </c>
      <c r="H5" s="24">
        <v>84.121333333333325</v>
      </c>
      <c r="I5" s="24">
        <v>95.860833333333332</v>
      </c>
      <c r="J5" s="25">
        <v>109.29999999999998</v>
      </c>
      <c r="K5" s="25">
        <v>130.58583333333334</v>
      </c>
    </row>
    <row r="6" spans="1:12" x14ac:dyDescent="0.25">
      <c r="A6" s="231" t="s">
        <v>7</v>
      </c>
      <c r="B6" s="26">
        <v>54.54</v>
      </c>
      <c r="C6" s="27">
        <v>85.905476190476193</v>
      </c>
      <c r="D6" s="27">
        <v>101.76821428571428</v>
      </c>
      <c r="E6" s="28">
        <v>115.0757142857143</v>
      </c>
      <c r="F6" s="305">
        <v>127.37638888888888</v>
      </c>
      <c r="G6" s="26">
        <v>46.98</v>
      </c>
      <c r="H6" s="27">
        <v>85.128095238095241</v>
      </c>
      <c r="I6" s="27">
        <v>96.984166666666667</v>
      </c>
      <c r="J6" s="28">
        <v>100.80214285714284</v>
      </c>
      <c r="K6" s="25">
        <v>121.67</v>
      </c>
    </row>
    <row r="7" spans="1:12" x14ac:dyDescent="0.25">
      <c r="A7" s="231" t="s">
        <v>8</v>
      </c>
      <c r="B7" s="26">
        <v>57.47</v>
      </c>
      <c r="C7" s="27">
        <v>101.58214285714287</v>
      </c>
      <c r="D7" s="27">
        <v>100.33321428571431</v>
      </c>
      <c r="E7" s="28">
        <v>116.86714285714285</v>
      </c>
      <c r="F7" s="305">
        <v>130.17171428571427</v>
      </c>
      <c r="G7" s="26">
        <v>51.23</v>
      </c>
      <c r="H7" s="27">
        <v>101.27821428571428</v>
      </c>
      <c r="I7" s="27">
        <v>78.403214285714284</v>
      </c>
      <c r="J7" s="28">
        <v>105.66357142857143</v>
      </c>
      <c r="K7" s="25">
        <v>124.208</v>
      </c>
    </row>
    <row r="8" spans="1:12" x14ac:dyDescent="0.25">
      <c r="A8" s="231" t="s">
        <v>9</v>
      </c>
      <c r="B8" s="26">
        <v>63.46</v>
      </c>
      <c r="C8" s="27">
        <v>113.9847619047619</v>
      </c>
      <c r="D8" s="27">
        <v>103.36678571428571</v>
      </c>
      <c r="E8" s="28">
        <v>126.43942857142858</v>
      </c>
      <c r="F8" s="65"/>
      <c r="G8" s="26">
        <v>55.63</v>
      </c>
      <c r="H8" s="27">
        <v>113.01095238095239</v>
      </c>
      <c r="I8" s="27">
        <v>79.366874999999993</v>
      </c>
      <c r="J8" s="28">
        <v>114.7182857142857</v>
      </c>
      <c r="K8" s="28"/>
    </row>
    <row r="9" spans="1:12" x14ac:dyDescent="0.25">
      <c r="A9" s="231" t="s">
        <v>10</v>
      </c>
      <c r="B9" s="26">
        <v>71.147619047619045</v>
      </c>
      <c r="C9" s="27">
        <v>115.57761904761904</v>
      </c>
      <c r="D9" s="27">
        <v>105.96833333333333</v>
      </c>
      <c r="E9" s="28">
        <v>126.95166666666667</v>
      </c>
      <c r="F9" s="65"/>
      <c r="G9" s="26">
        <v>60.469444444444441</v>
      </c>
      <c r="H9" s="27">
        <v>115.0257142857143</v>
      </c>
      <c r="I9" s="27">
        <v>89.050714285714292</v>
      </c>
      <c r="J9" s="28">
        <v>116.63761904761905</v>
      </c>
      <c r="K9" s="28"/>
    </row>
    <row r="10" spans="1:12" x14ac:dyDescent="0.25">
      <c r="A10" s="231" t="s">
        <v>11</v>
      </c>
      <c r="B10" s="26">
        <v>64.634</v>
      </c>
      <c r="C10" s="27">
        <v>135.1188888888889</v>
      </c>
      <c r="D10" s="27">
        <v>103.69642857142857</v>
      </c>
      <c r="E10" s="28">
        <v>122.97812500000001</v>
      </c>
      <c r="F10" s="65"/>
      <c r="G10" s="26">
        <v>54.92</v>
      </c>
      <c r="H10" s="27">
        <v>134.3005</v>
      </c>
      <c r="I10" s="27">
        <v>83.547857142857126</v>
      </c>
      <c r="J10" s="28">
        <v>115.99187500000001</v>
      </c>
      <c r="K10" s="28"/>
    </row>
    <row r="11" spans="1:12" x14ac:dyDescent="0.25">
      <c r="A11" s="231" t="s">
        <v>12</v>
      </c>
      <c r="B11" s="26">
        <v>56.7360714285714</v>
      </c>
      <c r="C11" s="27">
        <v>127.395</v>
      </c>
      <c r="D11" s="27">
        <v>105.2025</v>
      </c>
      <c r="E11" s="28">
        <v>117.78266666666666</v>
      </c>
      <c r="F11" s="65"/>
      <c r="G11" s="26">
        <v>49.680833333333332</v>
      </c>
      <c r="H11" s="27">
        <v>126.6875</v>
      </c>
      <c r="I11" s="27">
        <v>87.827857142857141</v>
      </c>
      <c r="J11" s="28">
        <v>113.36639999999997</v>
      </c>
      <c r="K11" s="28"/>
    </row>
    <row r="12" spans="1:12" x14ac:dyDescent="0.25">
      <c r="A12" s="231" t="s">
        <v>13</v>
      </c>
      <c r="B12" s="26">
        <v>54.413333333333334</v>
      </c>
      <c r="C12" s="27">
        <v>114.73228571428572</v>
      </c>
      <c r="D12" s="27">
        <v>105.295</v>
      </c>
      <c r="E12" s="28">
        <v>113.45930555555555</v>
      </c>
      <c r="F12" s="65"/>
      <c r="G12" s="26">
        <v>51.400999999999996</v>
      </c>
      <c r="H12" s="27">
        <v>114.05742857142857</v>
      </c>
      <c r="I12" s="27">
        <v>95.072500000000005</v>
      </c>
      <c r="J12" s="28">
        <v>116.60500000000002</v>
      </c>
      <c r="K12" s="28"/>
    </row>
    <row r="13" spans="1:12" x14ac:dyDescent="0.25">
      <c r="A13" s="231" t="s">
        <v>14</v>
      </c>
      <c r="B13" s="26">
        <v>59.001874999999998</v>
      </c>
      <c r="C13" s="27">
        <v>113.85250000000001</v>
      </c>
      <c r="D13" s="27">
        <v>110.28249999999998</v>
      </c>
      <c r="E13" s="28">
        <v>121.76964285714284</v>
      </c>
      <c r="F13" s="65"/>
      <c r="G13" s="26">
        <v>56.128499999999995</v>
      </c>
      <c r="H13" s="27">
        <v>96.998214285714297</v>
      </c>
      <c r="I13" s="27">
        <v>102.47958333333332</v>
      </c>
      <c r="J13" s="28">
        <v>125.50857142857141</v>
      </c>
      <c r="K13" s="28"/>
    </row>
    <row r="14" spans="1:12" x14ac:dyDescent="0.25">
      <c r="A14" s="231" t="s">
        <v>15</v>
      </c>
      <c r="B14" s="26">
        <v>76.061666666666667</v>
      </c>
      <c r="C14" s="27">
        <v>108.79607142857142</v>
      </c>
      <c r="D14" s="27">
        <v>117.4607142857143</v>
      </c>
      <c r="E14" s="28">
        <v>120.13192857142859</v>
      </c>
      <c r="F14" s="65"/>
      <c r="G14" s="26">
        <v>66.21041666666666</v>
      </c>
      <c r="H14" s="27">
        <v>94.122187499999995</v>
      </c>
      <c r="I14" s="27">
        <v>109.52035714285715</v>
      </c>
      <c r="J14" s="28">
        <v>125.11057142857143</v>
      </c>
      <c r="K14" s="28"/>
    </row>
    <row r="15" spans="1:12" x14ac:dyDescent="0.25">
      <c r="A15" s="231" t="s">
        <v>16</v>
      </c>
      <c r="B15" s="34">
        <v>82.55083333333333</v>
      </c>
      <c r="C15" s="35">
        <v>102.82464285714286</v>
      </c>
      <c r="D15" s="35">
        <v>124.98</v>
      </c>
      <c r="E15" s="36">
        <v>129.87309523809523</v>
      </c>
      <c r="F15" s="306"/>
      <c r="G15" s="34">
        <v>71.902500000000003</v>
      </c>
      <c r="H15" s="27">
        <v>81.769687500000003</v>
      </c>
      <c r="I15" s="27">
        <v>115.40535714285714</v>
      </c>
      <c r="J15" s="28">
        <v>133.65821428571428</v>
      </c>
      <c r="K15" s="28"/>
    </row>
    <row r="16" spans="1:12" ht="15.75" thickBot="1" x14ac:dyDescent="0.3">
      <c r="A16" s="232" t="s">
        <v>17</v>
      </c>
      <c r="B16" s="29">
        <v>81.561666666666667</v>
      </c>
      <c r="C16" s="30">
        <v>101.348</v>
      </c>
      <c r="D16" s="30">
        <v>125.16791666666667</v>
      </c>
      <c r="E16" s="31">
        <v>137.15633333333335</v>
      </c>
      <c r="F16" s="307"/>
      <c r="G16" s="29">
        <v>75.02</v>
      </c>
      <c r="H16" s="30">
        <v>99.98</v>
      </c>
      <c r="I16" s="30">
        <v>112.28357142857143</v>
      </c>
      <c r="J16" s="31">
        <v>138.6657142857143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7" t="s">
        <v>26</v>
      </c>
      <c r="E18" s="38"/>
      <c r="F18" s="38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6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9" t="s">
        <v>150</v>
      </c>
      <c r="B1" s="369"/>
      <c r="C1" s="229" t="s">
        <v>125</v>
      </c>
    </row>
    <row r="2" spans="1:3" ht="15" customHeight="1" thickBot="1" x14ac:dyDescent="0.3">
      <c r="A2" s="14"/>
      <c r="B2" s="14"/>
    </row>
    <row r="3" spans="1:3" ht="15.75" thickBot="1" x14ac:dyDescent="0.3">
      <c r="A3" s="15"/>
      <c r="B3" s="16" t="s">
        <v>79</v>
      </c>
      <c r="C3" s="17"/>
    </row>
    <row r="4" spans="1:3" x14ac:dyDescent="0.25">
      <c r="A4" s="18">
        <v>44197</v>
      </c>
      <c r="B4" s="245">
        <v>0.77638499999999999</v>
      </c>
    </row>
    <row r="5" spans="1:3" x14ac:dyDescent="0.25">
      <c r="A5" s="19">
        <v>44228</v>
      </c>
      <c r="B5" s="246">
        <v>1.1282730000000001</v>
      </c>
    </row>
    <row r="6" spans="1:3" x14ac:dyDescent="0.25">
      <c r="A6" s="19">
        <v>44256</v>
      </c>
      <c r="B6" s="246">
        <v>1.356152</v>
      </c>
    </row>
    <row r="7" spans="1:3" x14ac:dyDescent="0.25">
      <c r="A7" s="19">
        <v>44287</v>
      </c>
      <c r="B7" s="246">
        <v>1.6201430000000001</v>
      </c>
    </row>
    <row r="8" spans="1:3" x14ac:dyDescent="0.25">
      <c r="A8" s="19">
        <v>44317</v>
      </c>
      <c r="B8" s="246">
        <v>1.2631520000000001</v>
      </c>
    </row>
    <row r="9" spans="1:3" x14ac:dyDescent="0.25">
      <c r="A9" s="19">
        <v>44348</v>
      </c>
      <c r="B9" s="246">
        <v>1.6101669999999999</v>
      </c>
    </row>
    <row r="10" spans="1:3" x14ac:dyDescent="0.25">
      <c r="A10" s="19">
        <v>44378</v>
      </c>
      <c r="B10" s="246">
        <v>1.244273</v>
      </c>
    </row>
    <row r="11" spans="1:3" x14ac:dyDescent="0.25">
      <c r="A11" s="19">
        <v>44409</v>
      </c>
      <c r="B11" s="246">
        <v>0.50505</v>
      </c>
    </row>
    <row r="12" spans="1:3" x14ac:dyDescent="0.25">
      <c r="A12" s="19">
        <v>44440</v>
      </c>
      <c r="B12" s="246">
        <v>0.81544000000000005</v>
      </c>
    </row>
    <row r="13" spans="1:3" x14ac:dyDescent="0.25">
      <c r="A13" s="19">
        <v>44470</v>
      </c>
      <c r="B13" s="246">
        <v>2.0561289999999999</v>
      </c>
    </row>
    <row r="14" spans="1:3" x14ac:dyDescent="0.25">
      <c r="A14" s="19">
        <v>44501</v>
      </c>
      <c r="B14" s="246">
        <v>29.010639999999999</v>
      </c>
    </row>
    <row r="15" spans="1:3" x14ac:dyDescent="0.25">
      <c r="A15" s="19">
        <v>44531</v>
      </c>
      <c r="B15" s="246">
        <v>105.705546</v>
      </c>
    </row>
    <row r="16" spans="1:3" x14ac:dyDescent="0.25">
      <c r="A16" s="19">
        <v>44562</v>
      </c>
      <c r="B16" s="246">
        <v>123.913462</v>
      </c>
    </row>
    <row r="17" spans="1:2" x14ac:dyDescent="0.25">
      <c r="A17" s="19">
        <v>44593</v>
      </c>
      <c r="B17" s="246">
        <v>76.023520000000005</v>
      </c>
    </row>
    <row r="18" spans="1:2" x14ac:dyDescent="0.25">
      <c r="A18" s="19">
        <v>44621</v>
      </c>
      <c r="B18" s="246">
        <v>70.218950000000007</v>
      </c>
    </row>
    <row r="19" spans="1:2" x14ac:dyDescent="0.25">
      <c r="A19" s="19">
        <v>44652</v>
      </c>
      <c r="B19" s="246">
        <v>54.021206999999997</v>
      </c>
    </row>
    <row r="20" spans="1:2" x14ac:dyDescent="0.25">
      <c r="A20" s="19">
        <v>44682</v>
      </c>
      <c r="B20" s="246">
        <v>43.820076999999998</v>
      </c>
    </row>
    <row r="21" spans="1:2" x14ac:dyDescent="0.25">
      <c r="A21" s="19">
        <v>44713</v>
      </c>
      <c r="B21" s="246">
        <v>58.236593999999997</v>
      </c>
    </row>
    <row r="22" spans="1:2" x14ac:dyDescent="0.25">
      <c r="A22" s="19">
        <v>44743</v>
      </c>
      <c r="B22" s="246">
        <v>80.724109999999996</v>
      </c>
    </row>
    <row r="23" spans="1:2" x14ac:dyDescent="0.25">
      <c r="A23" s="19">
        <v>44774</v>
      </c>
      <c r="B23" s="246">
        <v>89.544551999999996</v>
      </c>
    </row>
    <row r="24" spans="1:2" x14ac:dyDescent="0.25">
      <c r="A24" s="19">
        <v>44805</v>
      </c>
      <c r="B24" s="246">
        <v>78.790000000000006</v>
      </c>
    </row>
    <row r="25" spans="1:2" x14ac:dyDescent="0.25">
      <c r="A25" s="19">
        <v>44835</v>
      </c>
      <c r="B25" s="246">
        <v>54.605657000000001</v>
      </c>
    </row>
    <row r="26" spans="1:2" x14ac:dyDescent="0.25">
      <c r="A26" s="19">
        <v>44866</v>
      </c>
      <c r="B26" s="246">
        <v>30.508513000000001</v>
      </c>
    </row>
    <row r="27" spans="1:2" x14ac:dyDescent="0.25">
      <c r="A27" s="19">
        <v>44896</v>
      </c>
      <c r="B27" s="246">
        <v>23.017129000000001</v>
      </c>
    </row>
    <row r="28" spans="1:2" x14ac:dyDescent="0.25">
      <c r="A28" s="19">
        <v>44927</v>
      </c>
      <c r="B28" s="246">
        <v>8.8069430000000004</v>
      </c>
    </row>
    <row r="29" spans="1:2" x14ac:dyDescent="0.25">
      <c r="A29" s="19">
        <v>44958</v>
      </c>
      <c r="B29" s="246">
        <v>2.9636849999999999</v>
      </c>
    </row>
    <row r="30" spans="1:2" x14ac:dyDescent="0.25">
      <c r="A30" s="19">
        <v>44986</v>
      </c>
      <c r="B30" s="246">
        <v>1.7262729999999999</v>
      </c>
    </row>
    <row r="31" spans="1:2" x14ac:dyDescent="0.25">
      <c r="A31" s="19">
        <v>45017</v>
      </c>
      <c r="B31" s="246">
        <v>1.2787360000000001</v>
      </c>
    </row>
    <row r="32" spans="1:2" x14ac:dyDescent="0.25">
      <c r="A32" s="19">
        <v>45047</v>
      </c>
      <c r="B32" s="246">
        <v>3.2782079999999998</v>
      </c>
    </row>
    <row r="33" spans="1:2" x14ac:dyDescent="0.25">
      <c r="A33" s="19">
        <v>45078</v>
      </c>
      <c r="B33" s="246">
        <v>4.3217850000000002</v>
      </c>
    </row>
    <row r="34" spans="1:2" x14ac:dyDescent="0.25">
      <c r="A34" s="19">
        <v>45108</v>
      </c>
      <c r="B34" s="246">
        <v>1.3612340000000001</v>
      </c>
    </row>
    <row r="35" spans="1:2" x14ac:dyDescent="0.25">
      <c r="A35" s="19">
        <v>45139</v>
      </c>
      <c r="B35" s="246">
        <v>2.1831369999999999</v>
      </c>
    </row>
    <row r="36" spans="1:2" x14ac:dyDescent="0.25">
      <c r="A36" s="19">
        <v>45170</v>
      </c>
      <c r="B36" s="246">
        <v>0.94008700000000001</v>
      </c>
    </row>
    <row r="37" spans="1:2" x14ac:dyDescent="0.25">
      <c r="A37" s="19">
        <v>45200</v>
      </c>
      <c r="B37" s="246">
        <v>0.56763300000000005</v>
      </c>
    </row>
    <row r="38" spans="1:2" x14ac:dyDescent="0.25">
      <c r="A38" s="19">
        <v>45231</v>
      </c>
      <c r="B38" s="246">
        <v>1.252453</v>
      </c>
    </row>
    <row r="39" spans="1:2" x14ac:dyDescent="0.25">
      <c r="A39" s="19">
        <v>45261</v>
      </c>
      <c r="B39" s="246">
        <v>0.92547299999999999</v>
      </c>
    </row>
    <row r="40" spans="1:2" x14ac:dyDescent="0.25">
      <c r="A40" s="19">
        <v>45292</v>
      </c>
      <c r="B40" s="246">
        <v>28.380600999999999</v>
      </c>
    </row>
    <row r="41" spans="1:2" x14ac:dyDescent="0.25">
      <c r="A41" s="19">
        <v>45323</v>
      </c>
      <c r="B41" s="246">
        <v>2.0500180000000001</v>
      </c>
    </row>
    <row r="42" spans="1:2" x14ac:dyDescent="0.25">
      <c r="A42" s="19">
        <v>45352</v>
      </c>
      <c r="B42" s="246">
        <v>1.329172</v>
      </c>
    </row>
    <row r="43" spans="1:2" x14ac:dyDescent="0.25">
      <c r="A43" s="19">
        <v>45383</v>
      </c>
      <c r="B43" s="246">
        <v>3.0520119999999999</v>
      </c>
    </row>
    <row r="44" spans="1:2" x14ac:dyDescent="0.25">
      <c r="A44" s="19">
        <v>45413</v>
      </c>
      <c r="B44" s="246">
        <v>2.673962</v>
      </c>
    </row>
    <row r="45" spans="1:2" x14ac:dyDescent="0.25">
      <c r="A45" s="19">
        <v>45444</v>
      </c>
      <c r="B45" s="246">
        <v>0.849858</v>
      </c>
    </row>
    <row r="46" spans="1:2" x14ac:dyDescent="0.25">
      <c r="A46" s="19">
        <v>45474</v>
      </c>
      <c r="B46" s="246">
        <v>2.7154319999999998</v>
      </c>
    </row>
    <row r="47" spans="1:2" x14ac:dyDescent="0.25">
      <c r="A47" s="19">
        <v>45505</v>
      </c>
      <c r="B47" s="246">
        <v>2.1219980000000001</v>
      </c>
    </row>
    <row r="48" spans="1:2" x14ac:dyDescent="0.25">
      <c r="A48" s="19">
        <v>45536</v>
      </c>
      <c r="B48" s="246">
        <v>2.1196609999999998</v>
      </c>
    </row>
    <row r="49" spans="1:2" x14ac:dyDescent="0.25">
      <c r="A49" s="299">
        <v>45566</v>
      </c>
      <c r="B49" s="300">
        <v>1.9505140000000001</v>
      </c>
    </row>
    <row r="50" spans="1:2" x14ac:dyDescent="0.25">
      <c r="A50" s="19">
        <v>45597</v>
      </c>
      <c r="B50" s="246">
        <v>1.370665</v>
      </c>
    </row>
    <row r="51" spans="1:2" x14ac:dyDescent="0.25">
      <c r="A51" s="324">
        <v>45627</v>
      </c>
      <c r="B51" s="325">
        <v>82.72</v>
      </c>
    </row>
    <row r="52" spans="1:2" x14ac:dyDescent="0.25">
      <c r="A52" s="19">
        <v>45658</v>
      </c>
      <c r="B52" s="246">
        <v>99.190020000000004</v>
      </c>
    </row>
    <row r="53" spans="1:2" x14ac:dyDescent="0.25">
      <c r="A53" s="19">
        <v>45689</v>
      </c>
      <c r="B53" s="246">
        <v>5.26</v>
      </c>
    </row>
    <row r="54" spans="1:2" ht="15.75" thickBot="1" x14ac:dyDescent="0.3">
      <c r="A54" s="329">
        <v>45717</v>
      </c>
      <c r="B54" s="330">
        <v>1.4300539999999999</v>
      </c>
    </row>
    <row r="55" spans="1:2" x14ac:dyDescent="0.25">
      <c r="A55" s="346"/>
      <c r="B55" s="355"/>
    </row>
    <row r="56" spans="1:2" x14ac:dyDescent="0.25">
      <c r="A56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9" t="s">
        <v>151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229" t="s">
        <v>125</v>
      </c>
    </row>
    <row r="2" spans="1:12" ht="15.75" thickBot="1" x14ac:dyDescent="0.3">
      <c r="A2" s="21"/>
    </row>
    <row r="3" spans="1:12" ht="15.75" thickBot="1" x14ac:dyDescent="0.3">
      <c r="A3" s="370"/>
      <c r="B3" s="366" t="s">
        <v>18</v>
      </c>
      <c r="C3" s="367"/>
      <c r="D3" s="367"/>
      <c r="E3" s="367"/>
      <c r="F3" s="368"/>
      <c r="G3" s="366" t="s">
        <v>19</v>
      </c>
      <c r="H3" s="367"/>
      <c r="I3" s="367"/>
      <c r="J3" s="367"/>
      <c r="K3" s="368"/>
    </row>
    <row r="4" spans="1:12" ht="15.75" thickBot="1" x14ac:dyDescent="0.3">
      <c r="A4" s="371"/>
      <c r="B4" s="72">
        <v>2021</v>
      </c>
      <c r="C4" s="73">
        <v>2022</v>
      </c>
      <c r="D4" s="73">
        <v>2023</v>
      </c>
      <c r="E4" s="74">
        <v>2024</v>
      </c>
      <c r="F4" s="304">
        <v>2025</v>
      </c>
      <c r="G4" s="72">
        <v>2021</v>
      </c>
      <c r="H4" s="73">
        <v>2022</v>
      </c>
      <c r="I4" s="73">
        <v>2023</v>
      </c>
      <c r="J4" s="74">
        <v>2024</v>
      </c>
      <c r="K4" s="74">
        <v>2025</v>
      </c>
    </row>
    <row r="5" spans="1:12" x14ac:dyDescent="0.25">
      <c r="A5" s="217" t="s">
        <v>6</v>
      </c>
      <c r="B5" s="23">
        <v>115.8325</v>
      </c>
      <c r="C5" s="24">
        <v>156.28750000000002</v>
      </c>
      <c r="D5" s="24">
        <v>227.5675</v>
      </c>
      <c r="E5" s="25">
        <v>252.54</v>
      </c>
      <c r="F5" s="305">
        <v>248.2</v>
      </c>
      <c r="G5" s="23">
        <v>108.375</v>
      </c>
      <c r="H5" s="24">
        <v>159.47250000000003</v>
      </c>
      <c r="I5" s="24">
        <v>216.19750000000002</v>
      </c>
      <c r="J5" s="25">
        <v>219.315</v>
      </c>
      <c r="K5" s="25">
        <v>237.08250000000001</v>
      </c>
    </row>
    <row r="6" spans="1:12" x14ac:dyDescent="0.25">
      <c r="A6" s="217" t="s">
        <v>7</v>
      </c>
      <c r="B6" s="26">
        <v>116.4225</v>
      </c>
      <c r="C6" s="27">
        <v>155.465</v>
      </c>
      <c r="D6" s="27">
        <v>225.29</v>
      </c>
      <c r="E6" s="28">
        <v>273.23</v>
      </c>
      <c r="F6" s="305">
        <v>244.32</v>
      </c>
      <c r="G6" s="26">
        <v>107.175</v>
      </c>
      <c r="H6" s="27">
        <v>165.1925</v>
      </c>
      <c r="I6" s="27">
        <v>211.76749999999998</v>
      </c>
      <c r="J6" s="28">
        <v>218.77500000000003</v>
      </c>
      <c r="K6" s="25">
        <v>235.05</v>
      </c>
    </row>
    <row r="7" spans="1:12" x14ac:dyDescent="0.25">
      <c r="A7" s="217" t="s">
        <v>8</v>
      </c>
      <c r="B7" s="26">
        <v>115.40750000000001</v>
      </c>
      <c r="C7" s="27">
        <v>163.4375</v>
      </c>
      <c r="D7" s="27">
        <v>226.10249999999999</v>
      </c>
      <c r="E7" s="28">
        <v>269.065</v>
      </c>
      <c r="F7" s="305">
        <v>248.48249999999999</v>
      </c>
      <c r="G7" s="26">
        <v>105.82499999999999</v>
      </c>
      <c r="H7" s="27">
        <v>167.26</v>
      </c>
      <c r="I7" s="27">
        <v>209.08750000000001</v>
      </c>
      <c r="J7" s="28">
        <v>217.94750000000002</v>
      </c>
      <c r="K7" s="25">
        <v>232.82000000000002</v>
      </c>
    </row>
    <row r="8" spans="1:12" x14ac:dyDescent="0.25">
      <c r="A8" s="217" t="s">
        <v>9</v>
      </c>
      <c r="B8" s="26">
        <v>117.73666666666668</v>
      </c>
      <c r="C8" s="27">
        <v>206.99333333333334</v>
      </c>
      <c r="D8" s="27">
        <v>227.12</v>
      </c>
      <c r="E8" s="28">
        <v>263.44749999999999</v>
      </c>
      <c r="F8" s="65"/>
      <c r="G8" s="26">
        <v>108.51666666666667</v>
      </c>
      <c r="H8" s="27">
        <v>205.29999999999998</v>
      </c>
      <c r="I8" s="27">
        <v>210.60000000000002</v>
      </c>
      <c r="J8" s="28">
        <v>218.94500000000002</v>
      </c>
      <c r="K8" s="28"/>
    </row>
    <row r="9" spans="1:12" x14ac:dyDescent="0.25">
      <c r="A9" s="217" t="s">
        <v>10</v>
      </c>
      <c r="B9" s="26">
        <v>150.60500000000002</v>
      </c>
      <c r="C9" s="27">
        <v>220.41666666666666</v>
      </c>
      <c r="D9" s="27">
        <v>227.6825</v>
      </c>
      <c r="E9" s="28">
        <v>266.35500000000002</v>
      </c>
      <c r="F9" s="65"/>
      <c r="G9" s="26">
        <v>116.8175</v>
      </c>
      <c r="H9" s="27">
        <v>217.49333333333334</v>
      </c>
      <c r="I9" s="27">
        <v>207.14250000000001</v>
      </c>
      <c r="J9" s="28">
        <v>218.55500000000001</v>
      </c>
      <c r="K9" s="28"/>
    </row>
    <row r="10" spans="1:12" x14ac:dyDescent="0.25">
      <c r="A10" s="217" t="s">
        <v>11</v>
      </c>
      <c r="B10" s="26">
        <v>156.63</v>
      </c>
      <c r="C10" s="27">
        <v>241.06</v>
      </c>
      <c r="D10" s="27">
        <v>228.54250000000002</v>
      </c>
      <c r="E10" s="28">
        <v>270.15334509280444</v>
      </c>
      <c r="F10" s="65"/>
      <c r="G10" s="26">
        <v>120.7175</v>
      </c>
      <c r="H10" s="27">
        <v>229.09333333333333</v>
      </c>
      <c r="I10" s="27">
        <v>203.79499999999999</v>
      </c>
      <c r="J10" s="28">
        <v>219.81059642989567</v>
      </c>
      <c r="K10" s="28"/>
    </row>
    <row r="11" spans="1:12" x14ac:dyDescent="0.25">
      <c r="A11" s="217" t="s">
        <v>12</v>
      </c>
      <c r="B11" s="26">
        <v>149.77250000000001</v>
      </c>
      <c r="C11" s="27">
        <v>243.33500000000001</v>
      </c>
      <c r="D11" s="27">
        <v>228.44749999999999</v>
      </c>
      <c r="E11" s="28">
        <v>274.27500000000003</v>
      </c>
      <c r="F11" s="65"/>
      <c r="G11" s="26">
        <v>119.56</v>
      </c>
      <c r="H11" s="27">
        <v>236.1275</v>
      </c>
      <c r="I11" s="27">
        <v>200.73250000000002</v>
      </c>
      <c r="J11" s="28">
        <v>221.79750000000001</v>
      </c>
      <c r="K11" s="28"/>
    </row>
    <row r="12" spans="1:12" x14ac:dyDescent="0.25">
      <c r="A12" s="217" t="s">
        <v>13</v>
      </c>
      <c r="B12" s="26">
        <v>135.16749999999999</v>
      </c>
      <c r="C12" s="27">
        <v>230.50749999999999</v>
      </c>
      <c r="D12" s="27">
        <v>230.08</v>
      </c>
      <c r="E12" s="28">
        <v>273.36500000000001</v>
      </c>
      <c r="F12" s="65"/>
      <c r="G12" s="26">
        <v>114.7375</v>
      </c>
      <c r="H12" s="27">
        <v>229.38</v>
      </c>
      <c r="I12" s="27">
        <v>202.05</v>
      </c>
      <c r="J12" s="28">
        <v>221.57499999999999</v>
      </c>
      <c r="K12" s="28"/>
    </row>
    <row r="13" spans="1:12" x14ac:dyDescent="0.25">
      <c r="A13" s="217" t="s">
        <v>14</v>
      </c>
      <c r="B13" s="26">
        <v>122.84</v>
      </c>
      <c r="C13" s="27">
        <v>224.28749999999999</v>
      </c>
      <c r="D13" s="27">
        <v>251.35999999999999</v>
      </c>
      <c r="E13" s="28">
        <v>272.45499999999998</v>
      </c>
      <c r="F13" s="65"/>
      <c r="G13" s="26">
        <v>110.76</v>
      </c>
      <c r="H13" s="27">
        <v>224.6575</v>
      </c>
      <c r="I13" s="27">
        <v>213.82</v>
      </c>
      <c r="J13" s="28">
        <v>226.32</v>
      </c>
      <c r="K13" s="28"/>
    </row>
    <row r="14" spans="1:12" x14ac:dyDescent="0.25">
      <c r="A14" s="217" t="s">
        <v>15</v>
      </c>
      <c r="B14" s="26">
        <v>145.9375</v>
      </c>
      <c r="C14" s="27">
        <v>222.52</v>
      </c>
      <c r="D14" s="27">
        <v>258.17</v>
      </c>
      <c r="E14" s="28">
        <v>268.3075</v>
      </c>
      <c r="F14" s="65"/>
      <c r="G14" s="26">
        <v>122.2475</v>
      </c>
      <c r="H14" s="27">
        <v>245.77500000000001</v>
      </c>
      <c r="I14" s="27">
        <v>214.82999999999998</v>
      </c>
      <c r="J14" s="28">
        <v>227.07500000000002</v>
      </c>
      <c r="K14" s="28"/>
    </row>
    <row r="15" spans="1:12" x14ac:dyDescent="0.25">
      <c r="A15" s="217" t="s">
        <v>16</v>
      </c>
      <c r="B15" s="26">
        <v>162.2475</v>
      </c>
      <c r="C15" s="27">
        <v>221.85000000000002</v>
      </c>
      <c r="D15" s="27">
        <v>235.51</v>
      </c>
      <c r="E15" s="28">
        <v>269.59500000000003</v>
      </c>
      <c r="F15" s="65"/>
      <c r="G15" s="26">
        <v>128.9975</v>
      </c>
      <c r="H15" s="27">
        <v>243.375</v>
      </c>
      <c r="I15" s="27">
        <v>219.11499999999998</v>
      </c>
      <c r="J15" s="28">
        <v>232.29000000000002</v>
      </c>
      <c r="K15" s="28"/>
    </row>
    <row r="16" spans="1:12" ht="15.75" thickBot="1" x14ac:dyDescent="0.3">
      <c r="A16" s="219" t="s">
        <v>17</v>
      </c>
      <c r="B16" s="29">
        <v>149.655</v>
      </c>
      <c r="C16" s="30">
        <v>224.0625</v>
      </c>
      <c r="D16" s="30">
        <v>264.36750000000001</v>
      </c>
      <c r="E16" s="31">
        <v>271.01249999999999</v>
      </c>
      <c r="F16" s="307"/>
      <c r="G16" s="29">
        <v>135.04000000000002</v>
      </c>
      <c r="H16" s="30">
        <v>237.2225</v>
      </c>
      <c r="I16" s="30">
        <v>220.14499999999998</v>
      </c>
      <c r="J16" s="31">
        <v>237.535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1" t="s">
        <v>31</v>
      </c>
      <c r="B18" s="32"/>
      <c r="C18" s="32"/>
      <c r="D18" s="32"/>
      <c r="E18" s="32"/>
      <c r="F18" s="32"/>
    </row>
    <row r="19" spans="1:11" x14ac:dyDescent="0.25">
      <c r="B19" s="32"/>
      <c r="C19" s="32"/>
      <c r="D19" s="32"/>
      <c r="E19" s="32"/>
      <c r="F19" s="32"/>
    </row>
    <row r="20" spans="1:11" x14ac:dyDescent="0.25">
      <c r="A20" s="33"/>
      <c r="B20" s="32"/>
      <c r="C20" s="32"/>
      <c r="D20" s="32"/>
      <c r="E20" s="32"/>
      <c r="F20" s="3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72" t="s">
        <v>152</v>
      </c>
      <c r="B1" s="372"/>
      <c r="C1" s="372"/>
      <c r="D1" s="372"/>
      <c r="E1" s="372"/>
      <c r="F1" s="372"/>
      <c r="G1" s="372"/>
      <c r="H1" s="303"/>
      <c r="I1" s="229" t="s">
        <v>125</v>
      </c>
    </row>
    <row r="2" spans="1:9" ht="15.75" thickBot="1" x14ac:dyDescent="0.3">
      <c r="B2" s="42"/>
      <c r="C2" s="42"/>
      <c r="D2" s="42"/>
      <c r="E2" s="42"/>
      <c r="F2" s="42"/>
      <c r="G2" s="42"/>
      <c r="H2" s="42"/>
    </row>
    <row r="3" spans="1:9" ht="15.75" thickBot="1" x14ac:dyDescent="0.3">
      <c r="A3" s="43"/>
      <c r="B3" s="44">
        <v>2019</v>
      </c>
      <c r="C3" s="45">
        <v>2020</v>
      </c>
      <c r="D3" s="45">
        <v>2021</v>
      </c>
      <c r="E3" s="45">
        <v>2022</v>
      </c>
      <c r="F3" s="45">
        <v>2023</v>
      </c>
      <c r="G3" s="45">
        <v>2024</v>
      </c>
      <c r="H3" s="13">
        <v>2025</v>
      </c>
    </row>
    <row r="4" spans="1:9" x14ac:dyDescent="0.25">
      <c r="A4" s="216" t="s">
        <v>28</v>
      </c>
      <c r="B4" s="46">
        <v>100.6</v>
      </c>
      <c r="C4" s="47">
        <v>103.4</v>
      </c>
      <c r="D4" s="47">
        <v>114.3</v>
      </c>
      <c r="E4" s="47">
        <v>101.4</v>
      </c>
      <c r="F4" s="47">
        <v>126.4</v>
      </c>
      <c r="G4" s="308">
        <v>142.7846523</v>
      </c>
      <c r="H4" s="48">
        <v>113.6028608</v>
      </c>
    </row>
    <row r="5" spans="1:9" x14ac:dyDescent="0.25">
      <c r="A5" s="217" t="s">
        <v>7</v>
      </c>
      <c r="B5" s="49">
        <v>99</v>
      </c>
      <c r="C5" s="50">
        <v>104.2</v>
      </c>
      <c r="D5" s="50">
        <v>116</v>
      </c>
      <c r="E5" s="50">
        <v>102.5</v>
      </c>
      <c r="F5" s="50">
        <v>125.1</v>
      </c>
      <c r="G5" s="309">
        <v>140.5460544</v>
      </c>
      <c r="H5" s="48">
        <v>105.8565552</v>
      </c>
    </row>
    <row r="6" spans="1:9" x14ac:dyDescent="0.25">
      <c r="A6" s="217" t="s">
        <v>8</v>
      </c>
      <c r="B6" s="49">
        <v>99.3</v>
      </c>
      <c r="C6" s="50">
        <v>106.4</v>
      </c>
      <c r="D6" s="50">
        <v>113.9</v>
      </c>
      <c r="E6" s="50">
        <v>103</v>
      </c>
      <c r="F6" s="50">
        <v>121.2</v>
      </c>
      <c r="G6" s="309">
        <v>138.09227659999999</v>
      </c>
      <c r="H6" s="48">
        <v>104.06780310000001</v>
      </c>
    </row>
    <row r="7" spans="1:9" x14ac:dyDescent="0.25">
      <c r="A7" s="217" t="s">
        <v>9</v>
      </c>
      <c r="B7" s="49">
        <v>100.1</v>
      </c>
      <c r="C7" s="50">
        <v>114.7</v>
      </c>
      <c r="D7" s="50">
        <v>110.5</v>
      </c>
      <c r="E7" s="50">
        <v>105.5</v>
      </c>
      <c r="F7" s="50">
        <v>124.2</v>
      </c>
      <c r="G7" s="309">
        <v>135.59853509999999</v>
      </c>
      <c r="H7" s="48"/>
    </row>
    <row r="8" spans="1:9" x14ac:dyDescent="0.25">
      <c r="A8" s="217" t="s">
        <v>10</v>
      </c>
      <c r="B8" s="49">
        <v>100.3</v>
      </c>
      <c r="C8" s="50">
        <v>115.8</v>
      </c>
      <c r="D8" s="50">
        <v>110.6</v>
      </c>
      <c r="E8" s="50">
        <v>109.2</v>
      </c>
      <c r="F8" s="50">
        <v>127.8</v>
      </c>
      <c r="G8" s="309">
        <v>137.32139100000001</v>
      </c>
      <c r="H8" s="51"/>
    </row>
    <row r="9" spans="1:9" x14ac:dyDescent="0.25">
      <c r="A9" s="217" t="s">
        <v>11</v>
      </c>
      <c r="B9" s="49">
        <v>100.7</v>
      </c>
      <c r="C9" s="50">
        <v>114.4</v>
      </c>
      <c r="D9" s="50">
        <v>108.3</v>
      </c>
      <c r="E9" s="50">
        <v>110.8</v>
      </c>
      <c r="F9" s="50">
        <v>126.2</v>
      </c>
      <c r="G9" s="309">
        <v>136.5635533</v>
      </c>
      <c r="H9" s="51"/>
    </row>
    <row r="10" spans="1:9" x14ac:dyDescent="0.25">
      <c r="A10" s="217" t="s">
        <v>12</v>
      </c>
      <c r="B10" s="49">
        <v>101.4</v>
      </c>
      <c r="C10" s="50">
        <v>110.3</v>
      </c>
      <c r="D10" s="50">
        <v>101.2</v>
      </c>
      <c r="E10" s="50">
        <v>108.4</v>
      </c>
      <c r="F10" s="50">
        <v>129.69999999999999</v>
      </c>
      <c r="G10" s="309">
        <v>133.255561</v>
      </c>
      <c r="H10" s="51"/>
    </row>
    <row r="11" spans="1:9" x14ac:dyDescent="0.25">
      <c r="A11" s="217" t="s">
        <v>13</v>
      </c>
      <c r="B11" s="49">
        <v>104.1</v>
      </c>
      <c r="C11" s="50">
        <v>113.2</v>
      </c>
      <c r="D11" s="50">
        <v>97.9</v>
      </c>
      <c r="E11" s="50">
        <v>108.5</v>
      </c>
      <c r="F11" s="50">
        <v>142.4</v>
      </c>
      <c r="G11" s="309">
        <v>134.01502160000001</v>
      </c>
      <c r="H11" s="51"/>
    </row>
    <row r="12" spans="1:9" x14ac:dyDescent="0.25">
      <c r="A12" s="217" t="s">
        <v>14</v>
      </c>
      <c r="B12" s="49">
        <v>104.2</v>
      </c>
      <c r="C12" s="50">
        <v>111.6</v>
      </c>
      <c r="D12" s="50">
        <v>98.7</v>
      </c>
      <c r="E12" s="50">
        <v>110.9</v>
      </c>
      <c r="F12" s="50">
        <v>141.69999999999999</v>
      </c>
      <c r="G12" s="309">
        <v>133.09779510000001</v>
      </c>
      <c r="H12" s="51"/>
    </row>
    <row r="13" spans="1:9" x14ac:dyDescent="0.25">
      <c r="A13" s="217" t="s">
        <v>15</v>
      </c>
      <c r="B13" s="49">
        <v>104</v>
      </c>
      <c r="C13" s="50">
        <v>108.6</v>
      </c>
      <c r="D13" s="50">
        <v>99.9</v>
      </c>
      <c r="E13" s="50">
        <v>112</v>
      </c>
      <c r="F13" s="50">
        <v>138.9</v>
      </c>
      <c r="G13" s="309">
        <v>125.7054825</v>
      </c>
      <c r="H13" s="51"/>
    </row>
    <row r="14" spans="1:9" x14ac:dyDescent="0.25">
      <c r="A14" s="217" t="s">
        <v>16</v>
      </c>
      <c r="B14" s="49">
        <v>102.5</v>
      </c>
      <c r="C14" s="50">
        <v>108.6</v>
      </c>
      <c r="D14" s="50">
        <v>99.9</v>
      </c>
      <c r="E14" s="50">
        <v>114.6</v>
      </c>
      <c r="F14" s="50">
        <v>138.9</v>
      </c>
      <c r="G14" s="309">
        <v>120.6688205</v>
      </c>
      <c r="H14" s="51"/>
    </row>
    <row r="15" spans="1:9" ht="15.75" thickBot="1" x14ac:dyDescent="0.3">
      <c r="A15" s="219" t="s">
        <v>17</v>
      </c>
      <c r="B15" s="52">
        <v>101.9</v>
      </c>
      <c r="C15" s="53">
        <v>111.4</v>
      </c>
      <c r="D15" s="53">
        <v>98.3</v>
      </c>
      <c r="E15" s="53">
        <v>119</v>
      </c>
      <c r="F15" s="53">
        <v>141.1</v>
      </c>
      <c r="G15" s="310">
        <v>119.1904548</v>
      </c>
      <c r="H15" s="301"/>
    </row>
    <row r="16" spans="1:9" x14ac:dyDescent="0.25">
      <c r="B16" s="54"/>
      <c r="C16" s="54"/>
      <c r="D16" s="54"/>
      <c r="E16" s="54"/>
      <c r="F16" s="54"/>
      <c r="G16" s="55"/>
      <c r="H16" s="55"/>
    </row>
    <row r="17" spans="1:27" x14ac:dyDescent="0.25">
      <c r="A17" s="56" t="s">
        <v>30</v>
      </c>
    </row>
    <row r="22" spans="1:27" x14ac:dyDescent="0.25"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x14ac:dyDescent="0.25">
      <c r="I23" s="55"/>
    </row>
    <row r="24" spans="1:27" x14ac:dyDescent="0.25">
      <c r="F24" s="290"/>
    </row>
    <row r="25" spans="1:27" x14ac:dyDescent="0.25">
      <c r="F25" s="290"/>
    </row>
    <row r="26" spans="1:27" x14ac:dyDescent="0.25">
      <c r="F26" s="290"/>
      <c r="J26" s="55"/>
    </row>
    <row r="27" spans="1:27" x14ac:dyDescent="0.25">
      <c r="F27" s="290"/>
      <c r="J27" s="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F28" s="290"/>
      <c r="J28" s="3"/>
    </row>
    <row r="29" spans="1:27" x14ac:dyDescent="0.25">
      <c r="F29" s="290"/>
      <c r="J29" s="3"/>
    </row>
    <row r="30" spans="1:27" x14ac:dyDescent="0.25">
      <c r="F30" s="290"/>
      <c r="J30" s="3"/>
    </row>
    <row r="31" spans="1:27" x14ac:dyDescent="0.25">
      <c r="F31" s="290"/>
      <c r="J31" s="3"/>
    </row>
    <row r="32" spans="1:27" x14ac:dyDescent="0.25">
      <c r="F32" s="290"/>
      <c r="J32" s="3"/>
    </row>
    <row r="33" spans="6:10" x14ac:dyDescent="0.25">
      <c r="F33" s="290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2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9" t="s">
        <v>82</v>
      </c>
      <c r="B1" s="359"/>
      <c r="C1" s="359"/>
      <c r="D1" s="359"/>
      <c r="E1" s="229" t="s">
        <v>125</v>
      </c>
    </row>
    <row r="2" spans="1:5" ht="15.75" thickBot="1" x14ac:dyDescent="0.3">
      <c r="A2" s="21"/>
    </row>
    <row r="3" spans="1:5" ht="30.75" thickBot="1" x14ac:dyDescent="0.3">
      <c r="A3" s="57"/>
      <c r="B3" s="93" t="s">
        <v>20</v>
      </c>
      <c r="C3" s="93" t="s">
        <v>21</v>
      </c>
      <c r="D3" s="22" t="s">
        <v>22</v>
      </c>
    </row>
    <row r="4" spans="1:5" x14ac:dyDescent="0.25">
      <c r="A4" s="251">
        <v>43466</v>
      </c>
      <c r="B4" s="58">
        <v>33.04</v>
      </c>
      <c r="C4" s="58">
        <v>7.05</v>
      </c>
      <c r="D4" s="59">
        <v>40.090000000000003</v>
      </c>
    </row>
    <row r="5" spans="1:5" x14ac:dyDescent="0.25">
      <c r="A5" s="252">
        <v>43497</v>
      </c>
      <c r="B5" s="60">
        <v>38.54</v>
      </c>
      <c r="C5" s="60">
        <v>6.94</v>
      </c>
      <c r="D5" s="61">
        <v>45.48</v>
      </c>
    </row>
    <row r="6" spans="1:5" x14ac:dyDescent="0.25">
      <c r="A6" s="252">
        <v>43525</v>
      </c>
      <c r="B6" s="60">
        <v>40.65</v>
      </c>
      <c r="C6" s="60">
        <v>6.8</v>
      </c>
      <c r="D6" s="61">
        <v>47.45</v>
      </c>
    </row>
    <row r="7" spans="1:5" x14ac:dyDescent="0.25">
      <c r="A7" s="252">
        <v>43556</v>
      </c>
      <c r="B7" s="60">
        <v>35.369999999999997</v>
      </c>
      <c r="C7" s="60">
        <v>6.82</v>
      </c>
      <c r="D7" s="61">
        <v>42.19</v>
      </c>
    </row>
    <row r="8" spans="1:5" x14ac:dyDescent="0.25">
      <c r="A8" s="252">
        <v>43586</v>
      </c>
      <c r="B8" s="60">
        <v>33.18</v>
      </c>
      <c r="C8" s="60">
        <v>6.93</v>
      </c>
      <c r="D8" s="61">
        <v>40.11</v>
      </c>
    </row>
    <row r="9" spans="1:5" x14ac:dyDescent="0.25">
      <c r="A9" s="252">
        <v>43617</v>
      </c>
      <c r="B9" s="60">
        <v>32.159999999999997</v>
      </c>
      <c r="C9" s="60">
        <v>6.99</v>
      </c>
      <c r="D9" s="61">
        <v>39.15</v>
      </c>
    </row>
    <row r="10" spans="1:5" x14ac:dyDescent="0.25">
      <c r="A10" s="252">
        <v>43647</v>
      </c>
      <c r="B10" s="60">
        <v>32.58</v>
      </c>
      <c r="C10" s="60">
        <v>7.85</v>
      </c>
      <c r="D10" s="61">
        <v>40.43</v>
      </c>
    </row>
    <row r="11" spans="1:5" x14ac:dyDescent="0.25">
      <c r="A11" s="252">
        <v>43678</v>
      </c>
      <c r="B11" s="60">
        <v>32.950000000000003</v>
      </c>
      <c r="C11" s="60">
        <v>8.57</v>
      </c>
      <c r="D11" s="61">
        <v>41.52</v>
      </c>
    </row>
    <row r="12" spans="1:5" x14ac:dyDescent="0.25">
      <c r="A12" s="252">
        <v>43709</v>
      </c>
      <c r="B12" s="60">
        <v>33.86</v>
      </c>
      <c r="C12" s="60">
        <v>9.18</v>
      </c>
      <c r="D12" s="61">
        <v>43.04</v>
      </c>
    </row>
    <row r="13" spans="1:5" x14ac:dyDescent="0.25">
      <c r="A13" s="252">
        <v>43739</v>
      </c>
      <c r="B13" s="60">
        <v>35.659999999999997</v>
      </c>
      <c r="C13" s="60">
        <v>9.59</v>
      </c>
      <c r="D13" s="61">
        <v>45.25</v>
      </c>
    </row>
    <row r="14" spans="1:5" x14ac:dyDescent="0.25">
      <c r="A14" s="252">
        <v>43770</v>
      </c>
      <c r="B14" s="60">
        <v>34.03</v>
      </c>
      <c r="C14" s="60">
        <v>6.93</v>
      </c>
      <c r="D14" s="61">
        <v>40.96</v>
      </c>
    </row>
    <row r="15" spans="1:5" x14ac:dyDescent="0.25">
      <c r="A15" s="252">
        <v>43800</v>
      </c>
      <c r="B15" s="60">
        <v>33.47</v>
      </c>
      <c r="C15" s="60">
        <v>6.69</v>
      </c>
      <c r="D15" s="61">
        <v>40.159999999999997</v>
      </c>
    </row>
    <row r="16" spans="1:5" x14ac:dyDescent="0.25">
      <c r="A16" s="252">
        <v>43831</v>
      </c>
      <c r="B16" s="60">
        <v>35.229999999999997</v>
      </c>
      <c r="C16" s="60">
        <v>5.4550000000000001</v>
      </c>
      <c r="D16" s="61">
        <v>40.685000000000002</v>
      </c>
    </row>
    <row r="17" spans="1:4" x14ac:dyDescent="0.25">
      <c r="A17" s="252">
        <v>43862</v>
      </c>
      <c r="B17" s="60">
        <v>37.200000000000003</v>
      </c>
      <c r="C17" s="60">
        <v>6.1550000000000002</v>
      </c>
      <c r="D17" s="61">
        <v>43.354999999999997</v>
      </c>
    </row>
    <row r="18" spans="1:4" x14ac:dyDescent="0.25">
      <c r="A18" s="252">
        <v>43891</v>
      </c>
      <c r="B18" s="60">
        <v>30.31</v>
      </c>
      <c r="C18" s="60">
        <v>6.1849999999999996</v>
      </c>
      <c r="D18" s="61">
        <v>36.494999999999997</v>
      </c>
    </row>
    <row r="19" spans="1:4" x14ac:dyDescent="0.25">
      <c r="A19" s="252">
        <v>43922</v>
      </c>
      <c r="B19" s="60">
        <v>21.96</v>
      </c>
      <c r="C19" s="60">
        <v>6.5350000000000001</v>
      </c>
      <c r="D19" s="61">
        <v>28.495000000000001</v>
      </c>
    </row>
    <row r="20" spans="1:4" x14ac:dyDescent="0.25">
      <c r="A20" s="252">
        <v>43952</v>
      </c>
      <c r="B20" s="60">
        <v>19.05</v>
      </c>
      <c r="C20" s="60">
        <v>7.2949999999999999</v>
      </c>
      <c r="D20" s="61">
        <v>26.344999999999999</v>
      </c>
    </row>
    <row r="21" spans="1:4" x14ac:dyDescent="0.25">
      <c r="A21" s="252">
        <v>43983</v>
      </c>
      <c r="B21" s="60">
        <v>20.149999999999999</v>
      </c>
      <c r="C21" s="60">
        <v>9.1999999999999993</v>
      </c>
      <c r="D21" s="61">
        <v>29.35</v>
      </c>
    </row>
    <row r="22" spans="1:4" x14ac:dyDescent="0.25">
      <c r="A22" s="252">
        <v>44013</v>
      </c>
      <c r="B22" s="60">
        <v>28.21</v>
      </c>
      <c r="C22" s="60">
        <v>9.27</v>
      </c>
      <c r="D22" s="61">
        <v>37.479999999999997</v>
      </c>
    </row>
    <row r="23" spans="1:4" x14ac:dyDescent="0.25">
      <c r="A23" s="252">
        <v>44044</v>
      </c>
      <c r="B23" s="60">
        <v>30.16</v>
      </c>
      <c r="C23" s="60">
        <v>11.125</v>
      </c>
      <c r="D23" s="61">
        <v>41.284999999999997</v>
      </c>
    </row>
    <row r="24" spans="1:4" x14ac:dyDescent="0.25">
      <c r="A24" s="252">
        <v>44075</v>
      </c>
      <c r="B24" s="60">
        <v>28.85</v>
      </c>
      <c r="C24" s="60">
        <v>10.49</v>
      </c>
      <c r="D24" s="61">
        <v>39.340000000000003</v>
      </c>
    </row>
    <row r="25" spans="1:4" x14ac:dyDescent="0.25">
      <c r="A25" s="252">
        <v>44105</v>
      </c>
      <c r="B25" s="60">
        <v>26.61</v>
      </c>
      <c r="C25" s="60">
        <v>10.63</v>
      </c>
      <c r="D25" s="61">
        <v>37.24</v>
      </c>
    </row>
    <row r="26" spans="1:4" x14ac:dyDescent="0.25">
      <c r="A26" s="252">
        <v>44136</v>
      </c>
      <c r="B26" s="60">
        <v>23.5</v>
      </c>
      <c r="C26" s="60">
        <v>10.51</v>
      </c>
      <c r="D26" s="61">
        <v>34.01</v>
      </c>
    </row>
    <row r="27" spans="1:4" x14ac:dyDescent="0.25">
      <c r="A27" s="252">
        <v>44166</v>
      </c>
      <c r="B27" s="60">
        <v>25.7</v>
      </c>
      <c r="C27" s="60">
        <v>8.9600000000000009</v>
      </c>
      <c r="D27" s="61">
        <v>34.659999999999997</v>
      </c>
    </row>
    <row r="28" spans="1:4" x14ac:dyDescent="0.25">
      <c r="A28" s="252">
        <v>44197</v>
      </c>
      <c r="B28" s="60">
        <v>27.414999999999999</v>
      </c>
      <c r="C28" s="60">
        <v>7.76</v>
      </c>
      <c r="D28" s="61">
        <v>35.174999999999997</v>
      </c>
    </row>
    <row r="29" spans="1:4" x14ac:dyDescent="0.25">
      <c r="A29" s="252">
        <v>44228</v>
      </c>
      <c r="B29" s="60">
        <v>28.44</v>
      </c>
      <c r="C29" s="60">
        <v>7.54</v>
      </c>
      <c r="D29" s="61">
        <v>35.979999999999997</v>
      </c>
    </row>
    <row r="30" spans="1:4" x14ac:dyDescent="0.25">
      <c r="A30" s="252">
        <v>44256</v>
      </c>
      <c r="B30" s="60">
        <v>31.48</v>
      </c>
      <c r="C30" s="60">
        <v>7.3</v>
      </c>
      <c r="D30" s="61">
        <v>38.78</v>
      </c>
    </row>
    <row r="31" spans="1:4" x14ac:dyDescent="0.25">
      <c r="A31" s="252">
        <v>44287</v>
      </c>
      <c r="B31" s="60">
        <v>28.62</v>
      </c>
      <c r="C31" s="60">
        <v>7.7149999999999999</v>
      </c>
      <c r="D31" s="61">
        <v>36.335000000000001</v>
      </c>
    </row>
    <row r="32" spans="1:4" x14ac:dyDescent="0.25">
      <c r="A32" s="252">
        <v>44317</v>
      </c>
      <c r="B32" s="60">
        <v>24.36</v>
      </c>
      <c r="C32" s="60">
        <v>8.09</v>
      </c>
      <c r="D32" s="61">
        <v>32.450000000000003</v>
      </c>
    </row>
    <row r="33" spans="1:4" x14ac:dyDescent="0.25">
      <c r="A33" s="252">
        <v>44348</v>
      </c>
      <c r="B33" s="60">
        <v>24.11</v>
      </c>
      <c r="C33" s="60">
        <v>8.9749999999999996</v>
      </c>
      <c r="D33" s="61">
        <v>33.085000000000001</v>
      </c>
    </row>
    <row r="34" spans="1:4" x14ac:dyDescent="0.25">
      <c r="A34" s="252">
        <v>44378</v>
      </c>
      <c r="B34" s="60">
        <v>25.83</v>
      </c>
      <c r="C34" s="60">
        <v>9.07</v>
      </c>
      <c r="D34" s="61">
        <v>34.9</v>
      </c>
    </row>
    <row r="35" spans="1:4" x14ac:dyDescent="0.25">
      <c r="A35" s="252">
        <v>44409</v>
      </c>
      <c r="B35" s="60">
        <v>27.05</v>
      </c>
      <c r="C35" s="60">
        <v>10.395</v>
      </c>
      <c r="D35" s="61">
        <v>37.445</v>
      </c>
    </row>
    <row r="36" spans="1:4" x14ac:dyDescent="0.25">
      <c r="A36" s="252">
        <v>44440</v>
      </c>
      <c r="B36" s="60">
        <v>27.61</v>
      </c>
      <c r="C36" s="60">
        <v>9.8149999999999995</v>
      </c>
      <c r="D36" s="61">
        <v>37.424999999999997</v>
      </c>
    </row>
    <row r="37" spans="1:4" x14ac:dyDescent="0.25">
      <c r="A37" s="252">
        <v>44470</v>
      </c>
      <c r="B37" s="60">
        <v>29.28</v>
      </c>
      <c r="C37" s="60">
        <v>10.14</v>
      </c>
      <c r="D37" s="61">
        <v>39.42</v>
      </c>
    </row>
    <row r="38" spans="1:4" x14ac:dyDescent="0.25">
      <c r="A38" s="252">
        <v>44501</v>
      </c>
      <c r="B38" s="60">
        <v>27.21</v>
      </c>
      <c r="C38" s="60">
        <v>9.25</v>
      </c>
      <c r="D38" s="61">
        <v>36.46</v>
      </c>
    </row>
    <row r="39" spans="1:4" x14ac:dyDescent="0.25">
      <c r="A39" s="252">
        <v>44531</v>
      </c>
      <c r="B39" s="60">
        <v>30.27</v>
      </c>
      <c r="C39" s="60">
        <v>8.1850000000000005</v>
      </c>
      <c r="D39" s="61">
        <v>38.454999999999998</v>
      </c>
    </row>
    <row r="40" spans="1:4" x14ac:dyDescent="0.25">
      <c r="A40" s="252">
        <v>44562</v>
      </c>
      <c r="B40" s="60">
        <v>29.83</v>
      </c>
      <c r="C40" s="60">
        <v>7.04</v>
      </c>
      <c r="D40" s="61">
        <v>36.869999999999997</v>
      </c>
    </row>
    <row r="41" spans="1:4" x14ac:dyDescent="0.25">
      <c r="A41" s="252">
        <v>44593</v>
      </c>
      <c r="B41" s="60">
        <v>28.43</v>
      </c>
      <c r="C41" s="60">
        <v>6.27</v>
      </c>
      <c r="D41" s="61">
        <v>34.700000000000003</v>
      </c>
    </row>
    <row r="42" spans="1:4" x14ac:dyDescent="0.25">
      <c r="A42" s="252">
        <v>44621</v>
      </c>
      <c r="B42" s="60">
        <v>28.49</v>
      </c>
      <c r="C42" s="60">
        <v>7.1950000000000003</v>
      </c>
      <c r="D42" s="61">
        <v>35.685000000000002</v>
      </c>
    </row>
    <row r="43" spans="1:4" x14ac:dyDescent="0.25">
      <c r="A43" s="252">
        <v>44652</v>
      </c>
      <c r="B43" s="60">
        <v>27.07</v>
      </c>
      <c r="C43" s="60">
        <v>8.01</v>
      </c>
      <c r="D43" s="61">
        <v>35.08</v>
      </c>
    </row>
    <row r="44" spans="1:4" x14ac:dyDescent="0.25">
      <c r="A44" s="252">
        <v>44682</v>
      </c>
      <c r="B44" s="60">
        <v>21.44</v>
      </c>
      <c r="C44" s="60">
        <v>9.1850000000000005</v>
      </c>
      <c r="D44" s="61">
        <v>30.625</v>
      </c>
    </row>
    <row r="45" spans="1:4" x14ac:dyDescent="0.25">
      <c r="A45" s="252">
        <v>44713</v>
      </c>
      <c r="B45" s="60">
        <v>16.72</v>
      </c>
      <c r="C45" s="60">
        <v>10.355</v>
      </c>
      <c r="D45" s="61">
        <v>27.074999999999999</v>
      </c>
    </row>
    <row r="46" spans="1:4" x14ac:dyDescent="0.25">
      <c r="A46" s="252">
        <v>44743</v>
      </c>
      <c r="B46" s="60">
        <v>14.82</v>
      </c>
      <c r="C46" s="60">
        <v>11.64</v>
      </c>
      <c r="D46" s="61">
        <v>26.46</v>
      </c>
    </row>
    <row r="47" spans="1:4" x14ac:dyDescent="0.25">
      <c r="A47" s="252">
        <v>44774</v>
      </c>
      <c r="B47" s="60">
        <v>16.920000000000002</v>
      </c>
      <c r="C47" s="60">
        <v>13.205</v>
      </c>
      <c r="D47" s="61">
        <v>30.125</v>
      </c>
    </row>
    <row r="48" spans="1:4" x14ac:dyDescent="0.25">
      <c r="A48" s="252">
        <v>44805</v>
      </c>
      <c r="B48" s="60">
        <v>21.88</v>
      </c>
      <c r="C48" s="60">
        <v>12.14</v>
      </c>
      <c r="D48" s="61">
        <v>34.020000000000003</v>
      </c>
    </row>
    <row r="49" spans="1:4" x14ac:dyDescent="0.25">
      <c r="A49" s="252">
        <v>44835</v>
      </c>
      <c r="B49" s="60">
        <v>24.14</v>
      </c>
      <c r="C49" s="60">
        <v>11.035</v>
      </c>
      <c r="D49" s="61">
        <v>35.174999999999997</v>
      </c>
    </row>
    <row r="50" spans="1:4" x14ac:dyDescent="0.25">
      <c r="A50" s="252">
        <v>44866</v>
      </c>
      <c r="B50" s="60">
        <v>26.74</v>
      </c>
      <c r="C50" s="60">
        <v>10.88</v>
      </c>
      <c r="D50" s="61">
        <v>37.619999999999997</v>
      </c>
    </row>
    <row r="51" spans="1:4" x14ac:dyDescent="0.25">
      <c r="A51" s="252">
        <v>44896</v>
      </c>
      <c r="B51" s="60">
        <v>24.13</v>
      </c>
      <c r="C51" s="60">
        <v>9.6649999999999991</v>
      </c>
      <c r="D51" s="61">
        <v>33.795000000000002</v>
      </c>
    </row>
    <row r="52" spans="1:4" x14ac:dyDescent="0.25">
      <c r="A52" s="252">
        <v>44927</v>
      </c>
      <c r="B52" s="60">
        <v>25.39</v>
      </c>
      <c r="C52" s="60">
        <v>8.0449999999999999</v>
      </c>
      <c r="D52" s="61">
        <f>B52+C52</f>
        <v>33.435000000000002</v>
      </c>
    </row>
    <row r="53" spans="1:4" x14ac:dyDescent="0.25">
      <c r="A53" s="252">
        <v>44958</v>
      </c>
      <c r="B53" s="60">
        <v>26.28</v>
      </c>
      <c r="C53" s="60">
        <v>7.9349999999999996</v>
      </c>
      <c r="D53" s="61">
        <f t="shared" ref="D53:D63" si="0">B53+C53</f>
        <v>34.215000000000003</v>
      </c>
    </row>
    <row r="54" spans="1:4" x14ac:dyDescent="0.25">
      <c r="A54" s="252">
        <v>44986</v>
      </c>
      <c r="B54" s="60">
        <v>27.2</v>
      </c>
      <c r="C54" s="60">
        <v>7.99</v>
      </c>
      <c r="D54" s="61">
        <f t="shared" si="0"/>
        <v>35.19</v>
      </c>
    </row>
    <row r="55" spans="1:4" x14ac:dyDescent="0.25">
      <c r="A55" s="252">
        <v>45017</v>
      </c>
      <c r="B55" s="60">
        <v>24.89</v>
      </c>
      <c r="C55" s="60">
        <v>7.45</v>
      </c>
      <c r="D55" s="61">
        <f t="shared" si="0"/>
        <v>32.340000000000003</v>
      </c>
    </row>
    <row r="56" spans="1:4" x14ac:dyDescent="0.25">
      <c r="A56" s="252">
        <v>45047</v>
      </c>
      <c r="B56" s="60">
        <v>21.88</v>
      </c>
      <c r="C56" s="60">
        <v>8.19</v>
      </c>
      <c r="D56" s="61">
        <f t="shared" si="0"/>
        <v>30.07</v>
      </c>
    </row>
    <row r="57" spans="1:4" x14ac:dyDescent="0.25">
      <c r="A57" s="252">
        <v>45078</v>
      </c>
      <c r="B57" s="60">
        <v>19.100000000000001</v>
      </c>
      <c r="C57" s="60">
        <v>8.0500000000000007</v>
      </c>
      <c r="D57" s="61">
        <f t="shared" si="0"/>
        <v>27.150000000000002</v>
      </c>
    </row>
    <row r="58" spans="1:4" x14ac:dyDescent="0.25">
      <c r="A58" s="252">
        <v>45108</v>
      </c>
      <c r="B58" s="60">
        <v>20.95</v>
      </c>
      <c r="C58" s="60">
        <v>9.1300000000000008</v>
      </c>
      <c r="D58" s="61">
        <f t="shared" si="0"/>
        <v>30.08</v>
      </c>
    </row>
    <row r="59" spans="1:4" x14ac:dyDescent="0.25">
      <c r="A59" s="252">
        <v>45139</v>
      </c>
      <c r="B59" s="60">
        <v>23.57</v>
      </c>
      <c r="C59" s="60">
        <v>12.31</v>
      </c>
      <c r="D59" s="61">
        <f t="shared" si="0"/>
        <v>35.880000000000003</v>
      </c>
    </row>
    <row r="60" spans="1:4" x14ac:dyDescent="0.25">
      <c r="A60" s="252">
        <v>45170</v>
      </c>
      <c r="B60" s="62">
        <v>23.81</v>
      </c>
      <c r="C60" s="60">
        <v>11.72</v>
      </c>
      <c r="D60" s="61">
        <f t="shared" si="0"/>
        <v>35.53</v>
      </c>
    </row>
    <row r="61" spans="1:4" x14ac:dyDescent="0.25">
      <c r="A61" s="252">
        <v>45200</v>
      </c>
      <c r="B61" s="62">
        <v>26.984999999999999</v>
      </c>
      <c r="C61" s="60">
        <v>11.29</v>
      </c>
      <c r="D61" s="61">
        <f t="shared" si="0"/>
        <v>38.274999999999999</v>
      </c>
    </row>
    <row r="62" spans="1:4" x14ac:dyDescent="0.25">
      <c r="A62" s="252">
        <v>45231</v>
      </c>
      <c r="B62" s="62">
        <v>27.98</v>
      </c>
      <c r="C62" s="60">
        <v>10.54</v>
      </c>
      <c r="D62" s="61">
        <f t="shared" si="0"/>
        <v>38.519999999999996</v>
      </c>
    </row>
    <row r="63" spans="1:4" x14ac:dyDescent="0.25">
      <c r="A63" s="252">
        <v>45261</v>
      </c>
      <c r="B63" s="62">
        <v>25.91</v>
      </c>
      <c r="C63" s="60">
        <v>10.475</v>
      </c>
      <c r="D63" s="61">
        <f t="shared" si="0"/>
        <v>36.384999999999998</v>
      </c>
    </row>
    <row r="64" spans="1:4" x14ac:dyDescent="0.25">
      <c r="A64" s="252">
        <v>45292</v>
      </c>
      <c r="B64" s="62">
        <v>25.41</v>
      </c>
      <c r="C64" s="60">
        <v>13.71</v>
      </c>
      <c r="D64" s="61">
        <v>39.119999999999997</v>
      </c>
    </row>
    <row r="65" spans="1:5" x14ac:dyDescent="0.25">
      <c r="A65" s="252">
        <v>45323</v>
      </c>
      <c r="B65" s="62">
        <v>27.39</v>
      </c>
      <c r="C65" s="60">
        <v>7.26</v>
      </c>
      <c r="D65" s="61">
        <v>34.65</v>
      </c>
    </row>
    <row r="66" spans="1:5" x14ac:dyDescent="0.25">
      <c r="A66" s="252">
        <v>45352</v>
      </c>
      <c r="B66" s="62">
        <v>26.86</v>
      </c>
      <c r="C66" s="60">
        <v>7.85</v>
      </c>
      <c r="D66" s="61">
        <v>34.71</v>
      </c>
    </row>
    <row r="67" spans="1:5" x14ac:dyDescent="0.25">
      <c r="A67" s="252">
        <v>45383</v>
      </c>
      <c r="B67" s="62">
        <v>24.84</v>
      </c>
      <c r="C67" s="60">
        <v>8.0749999999999993</v>
      </c>
      <c r="D67" s="61">
        <v>32.914999999999999</v>
      </c>
    </row>
    <row r="68" spans="1:5" x14ac:dyDescent="0.25">
      <c r="A68" s="252">
        <v>45413</v>
      </c>
      <c r="B68" s="62">
        <v>21.48</v>
      </c>
      <c r="C68" s="60">
        <v>8.0299999999999994</v>
      </c>
      <c r="D68" s="61">
        <v>29.51</v>
      </c>
    </row>
    <row r="69" spans="1:5" x14ac:dyDescent="0.25">
      <c r="A69" s="252">
        <v>45444</v>
      </c>
      <c r="B69" s="248">
        <v>24.93</v>
      </c>
      <c r="C69" s="249">
        <v>8.43</v>
      </c>
      <c r="D69" s="250">
        <v>33.36</v>
      </c>
    </row>
    <row r="70" spans="1:5" x14ac:dyDescent="0.25">
      <c r="A70" s="252">
        <v>45474</v>
      </c>
      <c r="B70" s="248">
        <v>25.42</v>
      </c>
      <c r="C70" s="249">
        <v>9.74</v>
      </c>
      <c r="D70" s="250">
        <v>35.159999999999997</v>
      </c>
    </row>
    <row r="71" spans="1:5" x14ac:dyDescent="0.25">
      <c r="A71" s="252">
        <v>45505</v>
      </c>
      <c r="B71" s="248">
        <v>26.23</v>
      </c>
      <c r="C71" s="249">
        <v>10.175000000000001</v>
      </c>
      <c r="D71" s="250">
        <v>36.405000000000001</v>
      </c>
    </row>
    <row r="72" spans="1:5" x14ac:dyDescent="0.25">
      <c r="A72" s="252">
        <v>45536</v>
      </c>
      <c r="B72" s="248">
        <v>26.86</v>
      </c>
      <c r="C72" s="249">
        <v>9.4</v>
      </c>
      <c r="D72" s="250">
        <v>36.26</v>
      </c>
      <c r="E72" s="192"/>
    </row>
    <row r="73" spans="1:5" x14ac:dyDescent="0.25">
      <c r="A73" s="252">
        <v>45566</v>
      </c>
      <c r="B73" s="248">
        <v>27.57</v>
      </c>
      <c r="C73" s="249">
        <v>6.83</v>
      </c>
      <c r="D73" s="250">
        <v>34.4</v>
      </c>
      <c r="E73" s="192"/>
    </row>
    <row r="74" spans="1:5" x14ac:dyDescent="0.25">
      <c r="A74" s="252">
        <v>45597</v>
      </c>
      <c r="B74" s="248">
        <v>25.32</v>
      </c>
      <c r="C74" s="249">
        <v>6.92</v>
      </c>
      <c r="D74" s="250">
        <v>32.24</v>
      </c>
      <c r="E74" s="192"/>
    </row>
    <row r="75" spans="1:5" x14ac:dyDescent="0.25">
      <c r="A75" s="252">
        <v>45627</v>
      </c>
      <c r="B75" s="248">
        <v>26.12</v>
      </c>
      <c r="C75" s="249">
        <v>5.91</v>
      </c>
      <c r="D75" s="250">
        <v>32.03</v>
      </c>
      <c r="E75" s="192"/>
    </row>
    <row r="76" spans="1:5" x14ac:dyDescent="0.25">
      <c r="A76" s="252">
        <v>45658</v>
      </c>
      <c r="B76" s="62">
        <v>28.83</v>
      </c>
      <c r="C76" s="60">
        <v>4.37</v>
      </c>
      <c r="D76" s="61">
        <v>33.200000000000003</v>
      </c>
      <c r="E76" s="192"/>
    </row>
    <row r="77" spans="1:5" x14ac:dyDescent="0.25">
      <c r="A77" s="252">
        <v>45689</v>
      </c>
      <c r="B77" s="62">
        <v>31.25</v>
      </c>
      <c r="C77" s="60">
        <v>3.75</v>
      </c>
      <c r="D77" s="61">
        <v>35</v>
      </c>
    </row>
    <row r="78" spans="1:5" ht="15.75" thickBot="1" x14ac:dyDescent="0.3">
      <c r="A78" s="252">
        <v>45717</v>
      </c>
      <c r="B78" s="342">
        <v>30.055</v>
      </c>
      <c r="C78" s="343">
        <v>4.0199999999999996</v>
      </c>
      <c r="D78" s="344">
        <v>34.075000000000003</v>
      </c>
    </row>
    <row r="79" spans="1:5" x14ac:dyDescent="0.25">
      <c r="A79" s="350"/>
      <c r="B79" s="351"/>
      <c r="C79" s="352"/>
      <c r="D79" s="352"/>
    </row>
    <row r="80" spans="1:5" x14ac:dyDescent="0.25">
      <c r="A80" s="1" t="s">
        <v>23</v>
      </c>
    </row>
    <row r="82" spans="2:8" x14ac:dyDescent="0.25">
      <c r="B82" s="3"/>
      <c r="C82" s="3"/>
      <c r="D82" s="3"/>
      <c r="F82" s="297"/>
      <c r="G82" s="297"/>
      <c r="H82" s="297"/>
    </row>
    <row r="83" spans="2:8" x14ac:dyDescent="0.25">
      <c r="B83" s="3"/>
      <c r="C83" s="3"/>
      <c r="D83" s="3"/>
      <c r="F83" s="297"/>
      <c r="G83" s="297"/>
      <c r="H83" s="297"/>
    </row>
    <row r="84" spans="2:8" x14ac:dyDescent="0.25">
      <c r="F84" s="297"/>
      <c r="G84" s="297"/>
      <c r="H84" s="297"/>
    </row>
    <row r="85" spans="2:8" x14ac:dyDescent="0.25">
      <c r="F85" s="297"/>
      <c r="G85" s="297"/>
      <c r="H85" s="297"/>
    </row>
    <row r="86" spans="2:8" x14ac:dyDescent="0.25">
      <c r="F86" s="297"/>
      <c r="G86" s="297"/>
      <c r="H86" s="297"/>
    </row>
    <row r="87" spans="2:8" x14ac:dyDescent="0.25">
      <c r="F87" s="297"/>
      <c r="G87" s="297"/>
      <c r="H87" s="297"/>
    </row>
    <row r="88" spans="2:8" x14ac:dyDescent="0.25">
      <c r="F88" s="297"/>
      <c r="G88" s="297"/>
      <c r="H88" s="297"/>
    </row>
    <row r="89" spans="2:8" x14ac:dyDescent="0.25">
      <c r="F89" s="297"/>
      <c r="G89" s="297"/>
      <c r="H89" s="297"/>
    </row>
    <row r="90" spans="2:8" x14ac:dyDescent="0.25">
      <c r="F90" s="297"/>
      <c r="G90" s="297"/>
      <c r="H90" s="297"/>
    </row>
    <row r="91" spans="2:8" x14ac:dyDescent="0.25">
      <c r="F91" s="297"/>
      <c r="G91" s="297"/>
      <c r="H91" s="297"/>
    </row>
    <row r="92" spans="2:8" x14ac:dyDescent="0.25">
      <c r="F92" s="297"/>
      <c r="G92" s="297"/>
      <c r="H92" s="297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0"/>
  <sheetViews>
    <sheetView zoomScale="90" zoomScaleNormal="9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9" t="s">
        <v>81</v>
      </c>
      <c r="B1" s="359"/>
      <c r="C1" s="359"/>
      <c r="D1" s="229" t="s">
        <v>125</v>
      </c>
    </row>
    <row r="2" spans="1:4" ht="15.75" thickBot="1" x14ac:dyDescent="0.3">
      <c r="A2" s="4"/>
      <c r="B2" s="4"/>
      <c r="C2" s="4"/>
    </row>
    <row r="3" spans="1:4" ht="15.75" thickBot="1" x14ac:dyDescent="0.3">
      <c r="A3" s="11"/>
      <c r="B3" s="12" t="s">
        <v>0</v>
      </c>
      <c r="C3" s="13" t="s">
        <v>80</v>
      </c>
    </row>
    <row r="4" spans="1:4" x14ac:dyDescent="0.25">
      <c r="A4" s="5">
        <v>43466</v>
      </c>
      <c r="B4" s="7">
        <v>1005.4275</v>
      </c>
      <c r="C4" s="8">
        <v>186.85499999999999</v>
      </c>
    </row>
    <row r="5" spans="1:4" x14ac:dyDescent="0.25">
      <c r="A5" s="6">
        <v>43497</v>
      </c>
      <c r="B5" s="9">
        <v>990.61500000000001</v>
      </c>
      <c r="C5" s="10">
        <v>198.22499999999999</v>
      </c>
    </row>
    <row r="6" spans="1:4" x14ac:dyDescent="0.25">
      <c r="A6" s="6">
        <v>43525</v>
      </c>
      <c r="B6" s="9">
        <v>881.69749999999999</v>
      </c>
      <c r="C6" s="10">
        <v>196.89</v>
      </c>
    </row>
    <row r="7" spans="1:4" x14ac:dyDescent="0.25">
      <c r="A7" s="6">
        <v>43556</v>
      </c>
      <c r="B7" s="9">
        <v>914.11</v>
      </c>
      <c r="C7" s="10">
        <v>205.31</v>
      </c>
    </row>
    <row r="8" spans="1:4" x14ac:dyDescent="0.25">
      <c r="A8" s="6">
        <v>43586</v>
      </c>
      <c r="B8" s="9">
        <v>1084.6975</v>
      </c>
      <c r="C8" s="10">
        <v>257.42750000000001</v>
      </c>
    </row>
    <row r="9" spans="1:4" x14ac:dyDescent="0.25">
      <c r="A9" s="6">
        <v>43617</v>
      </c>
      <c r="B9" s="9">
        <v>1053.8575000000001</v>
      </c>
      <c r="C9" s="10">
        <v>295.77999999999997</v>
      </c>
    </row>
    <row r="10" spans="1:4" x14ac:dyDescent="0.25">
      <c r="A10" s="6">
        <v>43647</v>
      </c>
      <c r="B10" s="9">
        <v>1042.4099999999999</v>
      </c>
      <c r="C10" s="10">
        <v>313.0625</v>
      </c>
    </row>
    <row r="11" spans="1:4" x14ac:dyDescent="0.25">
      <c r="A11" s="6">
        <v>43678</v>
      </c>
      <c r="B11" s="9">
        <v>1079.9450000000002</v>
      </c>
      <c r="C11" s="10">
        <v>294.27499999999998</v>
      </c>
    </row>
    <row r="12" spans="1:4" x14ac:dyDescent="0.25">
      <c r="A12" s="6">
        <v>43709</v>
      </c>
      <c r="B12" s="9">
        <v>1146.665</v>
      </c>
      <c r="C12" s="10">
        <v>295</v>
      </c>
    </row>
    <row r="13" spans="1:4" x14ac:dyDescent="0.25">
      <c r="A13" s="6">
        <v>43739</v>
      </c>
      <c r="B13" s="9">
        <v>1026.145</v>
      </c>
      <c r="C13" s="10">
        <v>246.42750000000001</v>
      </c>
    </row>
    <row r="14" spans="1:4" x14ac:dyDescent="0.25">
      <c r="A14" s="6">
        <v>43770</v>
      </c>
      <c r="B14" s="9">
        <v>1019.745</v>
      </c>
      <c r="C14" s="10">
        <v>241.89000000000001</v>
      </c>
    </row>
    <row r="15" spans="1:4" x14ac:dyDescent="0.25">
      <c r="A15" s="6">
        <v>43800</v>
      </c>
      <c r="B15" s="9">
        <v>1015.765</v>
      </c>
      <c r="C15" s="10">
        <v>266.13500000000005</v>
      </c>
    </row>
    <row r="16" spans="1:4" x14ac:dyDescent="0.25">
      <c r="A16" s="6">
        <v>43831</v>
      </c>
      <c r="B16" s="9">
        <v>974.66666666666663</v>
      </c>
      <c r="C16" s="10">
        <v>280.72000000000003</v>
      </c>
    </row>
    <row r="17" spans="1:3" x14ac:dyDescent="0.25">
      <c r="A17" s="6">
        <v>43862</v>
      </c>
      <c r="B17" s="9">
        <v>961.41</v>
      </c>
      <c r="C17" s="10">
        <v>270.36500000000001</v>
      </c>
    </row>
    <row r="18" spans="1:3" x14ac:dyDescent="0.25">
      <c r="A18" s="6">
        <v>43891</v>
      </c>
      <c r="B18" s="9">
        <v>893.13750000000005</v>
      </c>
      <c r="C18" s="10">
        <v>289.73</v>
      </c>
    </row>
    <row r="19" spans="1:3" x14ac:dyDescent="0.25">
      <c r="A19" s="6">
        <v>43922</v>
      </c>
      <c r="B19" s="9">
        <v>842.87750000000005</v>
      </c>
      <c r="C19" s="10">
        <v>296.96249999999998</v>
      </c>
    </row>
    <row r="20" spans="1:3" x14ac:dyDescent="0.25">
      <c r="A20" s="6">
        <v>43952</v>
      </c>
      <c r="B20" s="9">
        <v>997.65499999999997</v>
      </c>
      <c r="C20" s="10">
        <v>347.16499999999996</v>
      </c>
    </row>
    <row r="21" spans="1:3" x14ac:dyDescent="0.25">
      <c r="A21" s="6">
        <v>43983</v>
      </c>
      <c r="B21" s="9">
        <v>1107.925</v>
      </c>
      <c r="C21" s="10">
        <v>361.46250000000003</v>
      </c>
    </row>
    <row r="22" spans="1:3" x14ac:dyDescent="0.25">
      <c r="A22" s="6">
        <v>44013</v>
      </c>
      <c r="B22" s="9">
        <v>1059.97</v>
      </c>
      <c r="C22" s="10">
        <v>362.58499999999998</v>
      </c>
    </row>
    <row r="23" spans="1:3" x14ac:dyDescent="0.25">
      <c r="A23" s="6">
        <v>44044</v>
      </c>
      <c r="B23" s="9">
        <v>1071.93</v>
      </c>
      <c r="C23" s="10">
        <v>324.59333333333331</v>
      </c>
    </row>
    <row r="24" spans="1:3" x14ac:dyDescent="0.25">
      <c r="A24" s="6">
        <v>44075</v>
      </c>
      <c r="B24" s="9">
        <v>1137.4624999999999</v>
      </c>
      <c r="C24" s="10">
        <v>277.91250000000002</v>
      </c>
    </row>
    <row r="25" spans="1:3" x14ac:dyDescent="0.25">
      <c r="A25" s="6">
        <v>44105</v>
      </c>
      <c r="B25" s="9">
        <v>1093.2349999999999</v>
      </c>
      <c r="C25" s="10">
        <v>279.92750000000001</v>
      </c>
    </row>
    <row r="26" spans="1:3" x14ac:dyDescent="0.25">
      <c r="A26" s="6">
        <v>44136</v>
      </c>
      <c r="B26" s="9">
        <v>1012.5566666666667</v>
      </c>
      <c r="C26" s="10">
        <v>252.66666666666666</v>
      </c>
    </row>
    <row r="27" spans="1:3" x14ac:dyDescent="0.25">
      <c r="A27" s="6">
        <v>44166</v>
      </c>
      <c r="B27" s="9">
        <v>1054.3775000000001</v>
      </c>
      <c r="C27" s="10">
        <v>227.98999999999998</v>
      </c>
    </row>
    <row r="28" spans="1:3" x14ac:dyDescent="0.25">
      <c r="A28" s="6">
        <v>44197</v>
      </c>
      <c r="B28" s="9">
        <v>1131.4524999999999</v>
      </c>
      <c r="C28" s="10">
        <v>252.38249999999999</v>
      </c>
    </row>
    <row r="29" spans="1:3" x14ac:dyDescent="0.25">
      <c r="A29" s="6">
        <v>44228</v>
      </c>
      <c r="B29" s="9">
        <v>1025.0274999999999</v>
      </c>
      <c r="C29" s="10">
        <v>241.07499999999999</v>
      </c>
    </row>
    <row r="30" spans="1:3" x14ac:dyDescent="0.25">
      <c r="A30" s="6">
        <v>44256</v>
      </c>
      <c r="B30" s="9">
        <v>1044.1824999999999</v>
      </c>
      <c r="C30" s="10">
        <v>231.89750000000001</v>
      </c>
    </row>
    <row r="31" spans="1:3" x14ac:dyDescent="0.25">
      <c r="A31" s="6">
        <v>44287</v>
      </c>
      <c r="B31" s="9">
        <v>1197.93</v>
      </c>
      <c r="C31" s="10">
        <v>267.32333333333332</v>
      </c>
    </row>
    <row r="32" spans="1:3" x14ac:dyDescent="0.25">
      <c r="A32" s="6">
        <v>44317</v>
      </c>
      <c r="B32" s="9">
        <v>1415.8675000000001</v>
      </c>
      <c r="C32" s="10">
        <v>312.21500000000003</v>
      </c>
    </row>
    <row r="33" spans="1:3" x14ac:dyDescent="0.25">
      <c r="A33" s="6">
        <v>44348</v>
      </c>
      <c r="B33" s="9">
        <v>1350.8924999999999</v>
      </c>
      <c r="C33" s="10">
        <v>344.31</v>
      </c>
    </row>
    <row r="34" spans="1:3" x14ac:dyDescent="0.25">
      <c r="A34" s="6">
        <v>44378</v>
      </c>
      <c r="B34" s="9">
        <v>1269.5975000000001</v>
      </c>
      <c r="C34" s="10">
        <v>342.77499999999998</v>
      </c>
    </row>
    <row r="35" spans="1:3" x14ac:dyDescent="0.25">
      <c r="A35" s="6">
        <v>44409</v>
      </c>
      <c r="B35" s="9">
        <v>1294.4775</v>
      </c>
      <c r="C35" s="10">
        <v>339.71249999999998</v>
      </c>
    </row>
    <row r="36" spans="1:3" x14ac:dyDescent="0.25">
      <c r="A36" s="6">
        <v>44440</v>
      </c>
      <c r="B36" s="9">
        <v>1368.095</v>
      </c>
      <c r="C36" s="10">
        <v>256.46750000000003</v>
      </c>
    </row>
    <row r="37" spans="1:3" x14ac:dyDescent="0.25">
      <c r="A37" s="6">
        <v>44470</v>
      </c>
      <c r="B37" s="9">
        <v>1477.8574999999998</v>
      </c>
      <c r="C37" s="10">
        <v>263.32749999999999</v>
      </c>
    </row>
    <row r="38" spans="1:3" x14ac:dyDescent="0.25">
      <c r="A38" s="6">
        <v>44501</v>
      </c>
      <c r="B38" s="9">
        <v>1423.2050000000002</v>
      </c>
      <c r="C38" s="10">
        <v>307.65500000000003</v>
      </c>
    </row>
    <row r="39" spans="1:3" x14ac:dyDescent="0.25">
      <c r="A39" s="6">
        <v>44531</v>
      </c>
      <c r="B39" s="9">
        <v>1471.98</v>
      </c>
      <c r="C39" s="10">
        <v>292.09249999999997</v>
      </c>
    </row>
    <row r="40" spans="1:3" x14ac:dyDescent="0.25">
      <c r="A40" s="6">
        <v>44562</v>
      </c>
      <c r="B40" s="9">
        <v>1536.615</v>
      </c>
      <c r="C40" s="10">
        <v>305.63249999999999</v>
      </c>
    </row>
    <row r="41" spans="1:3" x14ac:dyDescent="0.25">
      <c r="A41" s="6">
        <v>44593</v>
      </c>
      <c r="B41" s="9">
        <v>1465.6175000000001</v>
      </c>
      <c r="C41" s="10">
        <v>304.05</v>
      </c>
    </row>
    <row r="42" spans="1:3" x14ac:dyDescent="0.25">
      <c r="A42" s="6">
        <v>44621</v>
      </c>
      <c r="B42" s="9">
        <v>1588.1875</v>
      </c>
      <c r="C42" s="10">
        <v>333.78000000000003</v>
      </c>
    </row>
    <row r="43" spans="1:3" x14ac:dyDescent="0.25">
      <c r="A43" s="6">
        <v>44652</v>
      </c>
      <c r="B43" s="9">
        <v>1629.5866666666668</v>
      </c>
      <c r="C43" s="10">
        <v>345.89333333333326</v>
      </c>
    </row>
    <row r="44" spans="1:3" x14ac:dyDescent="0.25">
      <c r="A44" s="6">
        <v>44682</v>
      </c>
      <c r="B44" s="9">
        <v>2030.0566666666666</v>
      </c>
      <c r="C44" s="10">
        <v>543.21</v>
      </c>
    </row>
    <row r="45" spans="1:3" x14ac:dyDescent="0.25">
      <c r="A45" s="6">
        <v>44713</v>
      </c>
      <c r="B45" s="9">
        <v>2431.9225000000001</v>
      </c>
      <c r="C45" s="10">
        <v>793.45500000000004</v>
      </c>
    </row>
    <row r="46" spans="1:3" x14ac:dyDescent="0.25">
      <c r="A46" s="6">
        <v>44743</v>
      </c>
      <c r="B46" s="9">
        <v>2443.4825000000001</v>
      </c>
      <c r="C46" s="10">
        <v>832.78250000000003</v>
      </c>
    </row>
    <row r="47" spans="1:3" x14ac:dyDescent="0.25">
      <c r="A47" s="6">
        <v>44774</v>
      </c>
      <c r="B47" s="9">
        <v>2708.96</v>
      </c>
      <c r="C47" s="10">
        <v>882.81499999999994</v>
      </c>
    </row>
    <row r="48" spans="1:3" x14ac:dyDescent="0.25">
      <c r="A48" s="6">
        <v>44805</v>
      </c>
      <c r="B48" s="9">
        <v>2588.6849999999999</v>
      </c>
      <c r="C48" s="10">
        <v>766.875</v>
      </c>
    </row>
    <row r="49" spans="1:3" x14ac:dyDescent="0.25">
      <c r="A49" s="6">
        <v>44835</v>
      </c>
      <c r="B49" s="9">
        <v>2109.6074999999996</v>
      </c>
      <c r="C49" s="10">
        <v>601.66499999999996</v>
      </c>
    </row>
    <row r="50" spans="1:3" x14ac:dyDescent="0.25">
      <c r="A50" s="6">
        <v>44866</v>
      </c>
      <c r="B50" s="9">
        <v>2100.75</v>
      </c>
      <c r="C50" s="10">
        <v>560.31999999999994</v>
      </c>
    </row>
    <row r="51" spans="1:3" x14ac:dyDescent="0.25">
      <c r="A51" s="6">
        <v>44896</v>
      </c>
      <c r="B51" s="9">
        <v>2127.4849999999997</v>
      </c>
      <c r="C51" s="10">
        <v>511.29499999999996</v>
      </c>
    </row>
    <row r="52" spans="1:3" x14ac:dyDescent="0.25">
      <c r="A52" s="6">
        <v>44927</v>
      </c>
      <c r="B52" s="9">
        <v>2180.1675</v>
      </c>
      <c r="C52" s="10">
        <v>573.7974999999999</v>
      </c>
    </row>
    <row r="53" spans="1:3" x14ac:dyDescent="0.25">
      <c r="A53" s="6">
        <v>44958</v>
      </c>
      <c r="B53" s="9">
        <v>2104.2275</v>
      </c>
      <c r="C53" s="10">
        <v>538.02</v>
      </c>
    </row>
    <row r="54" spans="1:3" x14ac:dyDescent="0.25">
      <c r="A54" s="6">
        <v>44986</v>
      </c>
      <c r="B54" s="9">
        <v>1959.0625</v>
      </c>
      <c r="C54" s="10">
        <v>504.77499999999998</v>
      </c>
    </row>
    <row r="55" spans="1:3" x14ac:dyDescent="0.25">
      <c r="A55" s="6">
        <v>45017</v>
      </c>
      <c r="B55" s="9">
        <v>1965.3999999999999</v>
      </c>
      <c r="C55" s="10">
        <v>562.93999999999994</v>
      </c>
    </row>
    <row r="56" spans="1:3" x14ac:dyDescent="0.25">
      <c r="A56" s="6">
        <v>45047</v>
      </c>
      <c r="B56" s="9">
        <v>2444.0974999999999</v>
      </c>
      <c r="C56" s="10">
        <v>675.01499999999999</v>
      </c>
    </row>
    <row r="57" spans="1:3" x14ac:dyDescent="0.25">
      <c r="A57" s="6">
        <v>45078</v>
      </c>
      <c r="B57" s="9">
        <v>2734.45</v>
      </c>
      <c r="C57" s="10">
        <v>734.86500000000001</v>
      </c>
    </row>
    <row r="58" spans="1:3" x14ac:dyDescent="0.25">
      <c r="A58" s="6">
        <v>45108</v>
      </c>
      <c r="B58" s="9">
        <v>2664.5775000000003</v>
      </c>
      <c r="C58" s="10">
        <v>709.23750000000007</v>
      </c>
    </row>
    <row r="59" spans="1:3" x14ac:dyDescent="0.25">
      <c r="A59" s="6">
        <v>45139</v>
      </c>
      <c r="B59" s="9">
        <v>2537.3099999999995</v>
      </c>
      <c r="C59" s="10">
        <v>688.1</v>
      </c>
    </row>
    <row r="60" spans="1:3" x14ac:dyDescent="0.25">
      <c r="A60" s="6">
        <v>45170</v>
      </c>
      <c r="B60" s="9">
        <v>2611.9699999999998</v>
      </c>
      <c r="C60" s="10">
        <v>635.98500000000001</v>
      </c>
    </row>
    <row r="61" spans="1:3" x14ac:dyDescent="0.25">
      <c r="A61" s="6">
        <v>45200</v>
      </c>
      <c r="B61" s="9">
        <v>2212.4925000000003</v>
      </c>
      <c r="C61" s="10">
        <v>430.23500000000001</v>
      </c>
    </row>
    <row r="62" spans="1:3" x14ac:dyDescent="0.25">
      <c r="A62" s="6">
        <v>45231</v>
      </c>
      <c r="B62" s="9">
        <v>2136.5875000000001</v>
      </c>
      <c r="C62" s="10">
        <v>381.59749999999997</v>
      </c>
    </row>
    <row r="63" spans="1:3" x14ac:dyDescent="0.25">
      <c r="A63" s="6">
        <v>45261</v>
      </c>
      <c r="B63" s="9">
        <v>2032.7325000000001</v>
      </c>
      <c r="C63" s="10">
        <v>491.28000000000003</v>
      </c>
    </row>
    <row r="64" spans="1:3" x14ac:dyDescent="0.25">
      <c r="A64" s="6">
        <v>45292</v>
      </c>
      <c r="B64" s="9">
        <v>2157.5499999999997</v>
      </c>
      <c r="C64" s="10">
        <v>506.77</v>
      </c>
    </row>
    <row r="65" spans="1:9" x14ac:dyDescent="0.25">
      <c r="A65" s="6">
        <v>45323</v>
      </c>
      <c r="B65" s="9">
        <v>2094.895</v>
      </c>
      <c r="C65" s="10">
        <v>517.49750000000006</v>
      </c>
    </row>
    <row r="66" spans="1:9" x14ac:dyDescent="0.25">
      <c r="A66" s="6">
        <v>45352</v>
      </c>
      <c r="B66" s="9">
        <v>1785.6599999999999</v>
      </c>
      <c r="C66" s="10">
        <v>448.00749999999999</v>
      </c>
    </row>
    <row r="67" spans="1:9" x14ac:dyDescent="0.25">
      <c r="A67" s="6">
        <v>45383</v>
      </c>
      <c r="B67" s="9">
        <v>1955.7125000000001</v>
      </c>
      <c r="C67" s="10">
        <v>530.86249999999995</v>
      </c>
    </row>
    <row r="68" spans="1:9" x14ac:dyDescent="0.25">
      <c r="A68" s="6">
        <v>45413</v>
      </c>
      <c r="B68" s="9">
        <v>2241.5950000000003</v>
      </c>
      <c r="C68" s="10">
        <v>682.04500000000007</v>
      </c>
    </row>
    <row r="69" spans="1:9" x14ac:dyDescent="0.25">
      <c r="A69" s="6">
        <v>45444</v>
      </c>
      <c r="B69" s="9">
        <v>2273.3893557422966</v>
      </c>
      <c r="C69" s="10">
        <v>635.76148715415025</v>
      </c>
    </row>
    <row r="70" spans="1:9" x14ac:dyDescent="0.25">
      <c r="A70" s="6">
        <v>45474</v>
      </c>
      <c r="B70" s="9">
        <v>2142.9300000000003</v>
      </c>
      <c r="C70" s="10">
        <v>491.65499999999997</v>
      </c>
    </row>
    <row r="71" spans="1:9" x14ac:dyDescent="0.25">
      <c r="A71" s="6">
        <v>45505</v>
      </c>
      <c r="B71" s="9">
        <v>2238.75</v>
      </c>
      <c r="C71" s="10">
        <v>461.39249999999998</v>
      </c>
    </row>
    <row r="72" spans="1:9" x14ac:dyDescent="0.25">
      <c r="A72" s="286">
        <v>45536</v>
      </c>
      <c r="B72" s="287">
        <v>2375.56</v>
      </c>
      <c r="C72" s="288">
        <v>494.16750000000002</v>
      </c>
    </row>
    <row r="73" spans="1:9" x14ac:dyDescent="0.25">
      <c r="A73" s="6">
        <v>45566</v>
      </c>
      <c r="B73" s="287">
        <v>2162.9249999999997</v>
      </c>
      <c r="C73" s="288">
        <v>473.83250000000004</v>
      </c>
    </row>
    <row r="74" spans="1:9" x14ac:dyDescent="0.25">
      <c r="A74" s="286">
        <v>45597</v>
      </c>
      <c r="B74" s="287">
        <v>2142.9674999999997</v>
      </c>
      <c r="C74" s="288">
        <v>425.32</v>
      </c>
    </row>
    <row r="75" spans="1:9" x14ac:dyDescent="0.25">
      <c r="A75" s="19">
        <v>45627</v>
      </c>
      <c r="B75" s="287">
        <v>2161.0425</v>
      </c>
      <c r="C75" s="288">
        <v>465.59999999999997</v>
      </c>
    </row>
    <row r="76" spans="1:9" x14ac:dyDescent="0.25">
      <c r="A76" s="19">
        <v>45658</v>
      </c>
      <c r="B76" s="287">
        <v>2126.38</v>
      </c>
      <c r="C76" s="288">
        <v>454.08249999999998</v>
      </c>
      <c r="H76" s="186"/>
      <c r="I76" s="186"/>
    </row>
    <row r="77" spans="1:9" x14ac:dyDescent="0.25">
      <c r="A77" s="19">
        <v>45689</v>
      </c>
      <c r="B77" s="9">
        <v>1922.925</v>
      </c>
      <c r="C77" s="10">
        <v>455.31</v>
      </c>
      <c r="H77" s="186"/>
      <c r="I77" s="186"/>
    </row>
    <row r="78" spans="1:9" ht="15.75" thickBot="1" x14ac:dyDescent="0.3">
      <c r="A78" s="19">
        <v>45717</v>
      </c>
      <c r="B78" s="348">
        <v>1875.8899999999999</v>
      </c>
      <c r="C78" s="349">
        <v>536.46749999999997</v>
      </c>
      <c r="H78" s="186"/>
      <c r="I78" s="186"/>
    </row>
    <row r="79" spans="1:9" x14ac:dyDescent="0.25">
      <c r="A79" s="346"/>
      <c r="B79" s="347"/>
      <c r="C79" s="347"/>
    </row>
    <row r="80" spans="1:9" x14ac:dyDescent="0.25">
      <c r="A80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6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2" t="s">
        <v>137</v>
      </c>
      <c r="B1" s="372"/>
      <c r="C1" s="372"/>
      <c r="D1" s="372"/>
      <c r="E1" s="372"/>
      <c r="F1" s="372"/>
      <c r="G1" s="372"/>
      <c r="H1" s="229" t="s">
        <v>125</v>
      </c>
    </row>
    <row r="2" spans="1:8" ht="15.75" thickBot="1" x14ac:dyDescent="0.3"/>
    <row r="3" spans="1:8" ht="15.75" thickBot="1" x14ac:dyDescent="0.3">
      <c r="A3" s="11"/>
      <c r="B3" s="12" t="s">
        <v>1</v>
      </c>
      <c r="C3" s="67" t="s">
        <v>2</v>
      </c>
      <c r="D3" s="12" t="s">
        <v>83</v>
      </c>
      <c r="E3" s="67" t="s">
        <v>3</v>
      </c>
      <c r="F3" s="12" t="s">
        <v>4</v>
      </c>
      <c r="G3" s="13" t="s">
        <v>5</v>
      </c>
    </row>
    <row r="4" spans="1:8" x14ac:dyDescent="0.25">
      <c r="A4" s="254">
        <v>44197</v>
      </c>
      <c r="B4" s="68">
        <v>217.26500000000001</v>
      </c>
      <c r="C4" s="69">
        <v>206.13</v>
      </c>
      <c r="D4" s="68">
        <v>205.48500000000001</v>
      </c>
      <c r="E4" s="69">
        <v>263.26749999999998</v>
      </c>
      <c r="F4" s="68">
        <v>227.27249999999998</v>
      </c>
      <c r="G4" s="70">
        <v>210.78500000000003</v>
      </c>
    </row>
    <row r="5" spans="1:8" x14ac:dyDescent="0.25">
      <c r="A5" s="79">
        <v>44228</v>
      </c>
      <c r="B5" s="9">
        <v>229.07250000000002</v>
      </c>
      <c r="C5" s="71">
        <v>247.74</v>
      </c>
      <c r="D5" s="9">
        <v>207.54750000000001</v>
      </c>
      <c r="E5" s="71">
        <v>228.5025</v>
      </c>
      <c r="F5" s="9">
        <v>273.22500000000002</v>
      </c>
      <c r="G5" s="10">
        <v>218.54000000000002</v>
      </c>
    </row>
    <row r="6" spans="1:8" x14ac:dyDescent="0.25">
      <c r="A6" s="79">
        <v>44256</v>
      </c>
      <c r="B6" s="9">
        <v>171.23250000000002</v>
      </c>
      <c r="C6" s="71">
        <v>143.35500000000002</v>
      </c>
      <c r="D6" s="9">
        <v>160.2225</v>
      </c>
      <c r="E6" s="71">
        <v>235.155</v>
      </c>
      <c r="F6" s="9">
        <v>181.85500000000002</v>
      </c>
      <c r="G6" s="10">
        <v>224.98750000000001</v>
      </c>
    </row>
    <row r="7" spans="1:8" x14ac:dyDescent="0.25">
      <c r="A7" s="79">
        <v>44287</v>
      </c>
      <c r="B7" s="9">
        <v>157.83000000000001</v>
      </c>
      <c r="C7" s="71">
        <v>214.28666666666666</v>
      </c>
      <c r="D7" s="9">
        <v>132.15666666666667</v>
      </c>
      <c r="E7" s="71">
        <v>215.32000000000002</v>
      </c>
      <c r="F7" s="9">
        <v>159.83333333333334</v>
      </c>
      <c r="G7" s="10">
        <v>204.41</v>
      </c>
    </row>
    <row r="8" spans="1:8" x14ac:dyDescent="0.25">
      <c r="A8" s="79">
        <v>44317</v>
      </c>
      <c r="B8" s="9">
        <v>182.84250000000003</v>
      </c>
      <c r="C8" s="71">
        <v>204.95</v>
      </c>
      <c r="D8" s="9">
        <v>114.5125</v>
      </c>
      <c r="E8" s="71">
        <v>246.67249999999999</v>
      </c>
      <c r="F8" s="9">
        <v>170.8075</v>
      </c>
      <c r="G8" s="10">
        <v>216.00749999999999</v>
      </c>
    </row>
    <row r="9" spans="1:8" x14ac:dyDescent="0.25">
      <c r="A9" s="79">
        <v>44348</v>
      </c>
      <c r="B9" s="9">
        <v>196.185</v>
      </c>
      <c r="C9" s="71">
        <v>232.07</v>
      </c>
      <c r="D9" s="9">
        <v>120.98250000000002</v>
      </c>
      <c r="E9" s="71">
        <v>305.48250000000002</v>
      </c>
      <c r="F9" s="9">
        <v>211.69</v>
      </c>
      <c r="G9" s="10">
        <v>245.38</v>
      </c>
    </row>
    <row r="10" spans="1:8" x14ac:dyDescent="0.25">
      <c r="A10" s="79">
        <v>44378</v>
      </c>
      <c r="B10" s="9">
        <v>184.9425</v>
      </c>
      <c r="C10" s="71">
        <v>207.76</v>
      </c>
      <c r="D10" s="9">
        <v>168.2475</v>
      </c>
      <c r="E10" s="71">
        <v>274.76499999999999</v>
      </c>
      <c r="F10" s="9">
        <v>204.27250000000001</v>
      </c>
      <c r="G10" s="10">
        <v>200.73750000000001</v>
      </c>
    </row>
    <row r="11" spans="1:8" x14ac:dyDescent="0.25">
      <c r="A11" s="79">
        <v>44409</v>
      </c>
      <c r="B11" s="9">
        <v>183.70500000000001</v>
      </c>
      <c r="C11" s="71">
        <v>251.625</v>
      </c>
      <c r="D11" s="9">
        <v>182.85499999999999</v>
      </c>
      <c r="E11" s="71">
        <v>279.02999999999997</v>
      </c>
      <c r="F11" s="9">
        <v>188.20249999999999</v>
      </c>
      <c r="G11" s="10">
        <v>198.71</v>
      </c>
    </row>
    <row r="12" spans="1:8" x14ac:dyDescent="0.25">
      <c r="A12" s="79">
        <v>44440</v>
      </c>
      <c r="B12" s="9">
        <v>151.655</v>
      </c>
      <c r="C12" s="71">
        <v>239.07749999999999</v>
      </c>
      <c r="D12" s="9">
        <v>153.27250000000001</v>
      </c>
      <c r="E12" s="71">
        <v>212.61500000000001</v>
      </c>
      <c r="F12" s="9">
        <v>142.755</v>
      </c>
      <c r="G12" s="10">
        <v>176.60749999999999</v>
      </c>
    </row>
    <row r="13" spans="1:8" x14ac:dyDescent="0.25">
      <c r="A13" s="79">
        <v>44470</v>
      </c>
      <c r="B13" s="9">
        <v>204.08750000000001</v>
      </c>
      <c r="C13" s="71">
        <v>273.26749999999998</v>
      </c>
      <c r="D13" s="9">
        <v>125.55249999999999</v>
      </c>
      <c r="E13" s="71">
        <v>307.59499999999997</v>
      </c>
      <c r="F13" s="9">
        <v>149.375</v>
      </c>
      <c r="G13" s="10">
        <v>194.71750000000003</v>
      </c>
    </row>
    <row r="14" spans="1:8" x14ac:dyDescent="0.25">
      <c r="A14" s="79">
        <v>44501</v>
      </c>
      <c r="B14" s="9">
        <v>253.36249999999998</v>
      </c>
      <c r="C14" s="71">
        <v>280.02500000000003</v>
      </c>
      <c r="D14" s="9">
        <v>123.05249999999998</v>
      </c>
      <c r="E14" s="71">
        <v>417.39499999999998</v>
      </c>
      <c r="F14" s="9">
        <v>178.875</v>
      </c>
      <c r="G14" s="10">
        <v>305.34750000000003</v>
      </c>
    </row>
    <row r="15" spans="1:8" x14ac:dyDescent="0.25">
      <c r="A15" s="79">
        <v>44531</v>
      </c>
      <c r="B15" s="9">
        <v>298.74250000000001</v>
      </c>
      <c r="C15" s="71">
        <v>405.59250000000003</v>
      </c>
      <c r="D15" s="9">
        <v>136.45499999999998</v>
      </c>
      <c r="E15" s="71">
        <v>477.84500000000003</v>
      </c>
      <c r="F15" s="9">
        <v>402.48250000000002</v>
      </c>
      <c r="G15" s="10">
        <v>467.61250000000001</v>
      </c>
    </row>
    <row r="16" spans="1:8" x14ac:dyDescent="0.25">
      <c r="A16" s="79">
        <v>44562</v>
      </c>
      <c r="B16" s="9">
        <v>265.4325</v>
      </c>
      <c r="C16" s="71">
        <v>359.98500000000001</v>
      </c>
      <c r="D16" s="9">
        <v>174.28</v>
      </c>
      <c r="E16" s="71">
        <v>419.66499999999996</v>
      </c>
      <c r="F16" s="9">
        <v>506.35249999999996</v>
      </c>
      <c r="G16" s="10">
        <v>474.14</v>
      </c>
    </row>
    <row r="17" spans="1:7" x14ac:dyDescent="0.25">
      <c r="A17" s="79">
        <v>44593</v>
      </c>
      <c r="B17" s="9">
        <v>268.1225</v>
      </c>
      <c r="C17" s="71">
        <v>290.74250000000001</v>
      </c>
      <c r="D17" s="9">
        <v>246.14749999999998</v>
      </c>
      <c r="E17" s="71">
        <v>303.34000000000003</v>
      </c>
      <c r="F17" s="9">
        <v>417.08500000000004</v>
      </c>
      <c r="G17" s="10">
        <v>482.75</v>
      </c>
    </row>
    <row r="18" spans="1:7" x14ac:dyDescent="0.25">
      <c r="A18" s="79">
        <v>44621</v>
      </c>
      <c r="B18" s="9">
        <v>201.72750000000002</v>
      </c>
      <c r="C18" s="71">
        <v>247.4325</v>
      </c>
      <c r="D18" s="9">
        <v>217.93749999999997</v>
      </c>
      <c r="E18" s="71">
        <v>301.09750000000003</v>
      </c>
      <c r="F18" s="9">
        <v>255.01249999999999</v>
      </c>
      <c r="G18" s="10">
        <v>356.42</v>
      </c>
    </row>
    <row r="19" spans="1:7" x14ac:dyDescent="0.25">
      <c r="A19" s="79">
        <v>44652</v>
      </c>
      <c r="B19" s="9">
        <v>213.76</v>
      </c>
      <c r="C19" s="71">
        <v>305.88333333333333</v>
      </c>
      <c r="D19" s="9">
        <v>149.11666666666665</v>
      </c>
      <c r="E19" s="71">
        <v>429.40666666666669</v>
      </c>
      <c r="F19" s="9">
        <v>243.97</v>
      </c>
      <c r="G19" s="10">
        <v>251.64333333333335</v>
      </c>
    </row>
    <row r="20" spans="1:7" x14ac:dyDescent="0.25">
      <c r="A20" s="79">
        <v>44682</v>
      </c>
      <c r="B20" s="9">
        <v>320.69</v>
      </c>
      <c r="C20" s="71">
        <v>444.89000000000004</v>
      </c>
      <c r="D20" s="9">
        <v>195.08666666666667</v>
      </c>
      <c r="E20" s="71">
        <v>612.69333333333327</v>
      </c>
      <c r="F20" s="9">
        <v>401.4666666666667</v>
      </c>
      <c r="G20" s="10">
        <v>362.93333333333334</v>
      </c>
    </row>
    <row r="21" spans="1:7" x14ac:dyDescent="0.25">
      <c r="A21" s="79">
        <v>44713</v>
      </c>
      <c r="B21" s="9">
        <v>415.32249999999999</v>
      </c>
      <c r="C21" s="71">
        <v>473.02499999999998</v>
      </c>
      <c r="D21" s="9">
        <v>240.69499999999999</v>
      </c>
      <c r="E21" s="71">
        <v>760.5200000000001</v>
      </c>
      <c r="F21" s="9">
        <v>496.42249999999996</v>
      </c>
      <c r="G21" s="10">
        <v>451.36500000000001</v>
      </c>
    </row>
    <row r="22" spans="1:7" x14ac:dyDescent="0.25">
      <c r="A22" s="79">
        <v>44743</v>
      </c>
      <c r="B22" s="9">
        <v>392.97250000000003</v>
      </c>
      <c r="C22" s="71">
        <v>420.35250000000002</v>
      </c>
      <c r="D22" s="9">
        <v>321.78750000000002</v>
      </c>
      <c r="E22" s="71">
        <v>537.63249999999994</v>
      </c>
      <c r="F22" s="9">
        <v>403.13249999999999</v>
      </c>
      <c r="G22" s="10">
        <v>441.17500000000001</v>
      </c>
    </row>
    <row r="23" spans="1:7" x14ac:dyDescent="0.25">
      <c r="A23" s="79">
        <v>44774</v>
      </c>
      <c r="B23" s="9">
        <v>334.7475</v>
      </c>
      <c r="C23" s="71">
        <v>498.29500000000007</v>
      </c>
      <c r="D23" s="9">
        <v>260.29249999999996</v>
      </c>
      <c r="E23" s="71">
        <v>558.70749999999998</v>
      </c>
      <c r="F23" s="9">
        <v>299.64999999999998</v>
      </c>
      <c r="G23" s="10">
        <v>431.80250000000001</v>
      </c>
    </row>
    <row r="24" spans="1:7" x14ac:dyDescent="0.25">
      <c r="A24" s="79">
        <v>44805</v>
      </c>
      <c r="B24" s="9">
        <v>292</v>
      </c>
      <c r="C24" s="71">
        <v>431.8075</v>
      </c>
      <c r="D24" s="9">
        <v>268.30500000000001</v>
      </c>
      <c r="E24" s="71">
        <v>539.32249999999999</v>
      </c>
      <c r="F24" s="9">
        <v>333.98749999999995</v>
      </c>
      <c r="G24" s="10">
        <v>465.27250000000004</v>
      </c>
    </row>
    <row r="25" spans="1:7" x14ac:dyDescent="0.25">
      <c r="A25" s="79">
        <v>44835</v>
      </c>
      <c r="B25" s="9">
        <v>290.15499999999997</v>
      </c>
      <c r="C25" s="71">
        <v>440.91249999999997</v>
      </c>
      <c r="D25" s="9">
        <v>293.57500000000005</v>
      </c>
      <c r="E25" s="71">
        <v>471.255</v>
      </c>
      <c r="F25" s="9">
        <v>391.33250000000004</v>
      </c>
      <c r="G25" s="10">
        <v>459.45249999999999</v>
      </c>
    </row>
    <row r="26" spans="1:7" x14ac:dyDescent="0.25">
      <c r="A26" s="79">
        <v>44866</v>
      </c>
      <c r="B26" s="9">
        <v>309.33999999999997</v>
      </c>
      <c r="C26" s="71">
        <v>480.43500000000006</v>
      </c>
      <c r="D26" s="9">
        <v>260.49250000000001</v>
      </c>
      <c r="E26" s="71">
        <v>525.54499999999996</v>
      </c>
      <c r="F26" s="9">
        <v>406.82749999999999</v>
      </c>
      <c r="G26" s="10">
        <v>490.85749999999996</v>
      </c>
    </row>
    <row r="27" spans="1:7" x14ac:dyDescent="0.25">
      <c r="A27" s="79">
        <v>44896</v>
      </c>
      <c r="B27" s="9">
        <v>303.0025</v>
      </c>
      <c r="C27" s="71">
        <v>383.70750000000004</v>
      </c>
      <c r="D27" s="9">
        <v>220.77500000000001</v>
      </c>
      <c r="E27" s="71">
        <v>550.16250000000002</v>
      </c>
      <c r="F27" s="9">
        <v>448.92250000000001</v>
      </c>
      <c r="G27" s="10">
        <v>439.0675</v>
      </c>
    </row>
    <row r="28" spans="1:7" x14ac:dyDescent="0.25">
      <c r="A28" s="79">
        <v>44927</v>
      </c>
      <c r="B28" s="9">
        <v>319.5025</v>
      </c>
      <c r="C28" s="71">
        <v>437.7</v>
      </c>
      <c r="D28" s="9">
        <v>237.16750000000002</v>
      </c>
      <c r="E28" s="71">
        <v>573.02250000000004</v>
      </c>
      <c r="F28" s="9">
        <v>510.44750000000005</v>
      </c>
      <c r="G28" s="10">
        <v>328.62</v>
      </c>
    </row>
    <row r="29" spans="1:7" x14ac:dyDescent="0.25">
      <c r="A29" s="79">
        <v>44958</v>
      </c>
      <c r="B29" s="9">
        <v>341.07249999999999</v>
      </c>
      <c r="C29" s="71">
        <v>271.20500000000004</v>
      </c>
      <c r="D29" s="9">
        <v>200.79249999999999</v>
      </c>
      <c r="E29" s="71">
        <v>517.51</v>
      </c>
      <c r="F29" s="9">
        <v>315.76749999999998</v>
      </c>
      <c r="G29" s="10">
        <v>261.6875</v>
      </c>
    </row>
    <row r="30" spans="1:7" x14ac:dyDescent="0.25">
      <c r="A30" s="79">
        <v>44986</v>
      </c>
      <c r="B30" s="9">
        <v>300.09749999999997</v>
      </c>
      <c r="C30" s="71">
        <v>292.6875</v>
      </c>
      <c r="D30" s="9">
        <v>163.74</v>
      </c>
      <c r="E30" s="71">
        <v>340.98</v>
      </c>
      <c r="F30" s="9">
        <v>279.26250000000005</v>
      </c>
      <c r="G30" s="10">
        <v>223.78749999999997</v>
      </c>
    </row>
    <row r="31" spans="1:7" x14ac:dyDescent="0.25">
      <c r="A31" s="79">
        <v>45017</v>
      </c>
      <c r="B31" s="9">
        <v>260.63333333333338</v>
      </c>
      <c r="C31" s="71">
        <v>357.19</v>
      </c>
      <c r="D31" s="9">
        <v>148.33333333333334</v>
      </c>
      <c r="E31" s="71">
        <v>283.02333333333331</v>
      </c>
      <c r="F31" s="9">
        <v>306.70999999999998</v>
      </c>
      <c r="G31" s="10">
        <v>256.26333333333332</v>
      </c>
    </row>
    <row r="32" spans="1:7" x14ac:dyDescent="0.25">
      <c r="A32" s="79">
        <v>45047</v>
      </c>
      <c r="B32" s="9">
        <v>318.03750000000002</v>
      </c>
      <c r="C32" s="71">
        <v>402.36</v>
      </c>
      <c r="D32" s="9">
        <v>162.89750000000001</v>
      </c>
      <c r="E32" s="71">
        <v>499.61</v>
      </c>
      <c r="F32" s="9">
        <v>429.98</v>
      </c>
      <c r="G32" s="10">
        <v>324.85249999999996</v>
      </c>
    </row>
    <row r="33" spans="1:7" x14ac:dyDescent="0.25">
      <c r="A33" s="79">
        <v>45078</v>
      </c>
      <c r="B33" s="9">
        <v>328.45249999999999</v>
      </c>
      <c r="C33" s="71">
        <v>402.16499999999996</v>
      </c>
      <c r="D33" s="9">
        <v>190.80250000000001</v>
      </c>
      <c r="E33" s="71">
        <v>544.64250000000004</v>
      </c>
      <c r="F33" s="9">
        <v>537.64750000000004</v>
      </c>
      <c r="G33" s="10">
        <v>470.10500000000002</v>
      </c>
    </row>
    <row r="34" spans="1:7" x14ac:dyDescent="0.25">
      <c r="A34" s="79">
        <v>45108</v>
      </c>
      <c r="B34" s="9">
        <v>305.23500000000001</v>
      </c>
      <c r="C34" s="71">
        <v>443.13749999999999</v>
      </c>
      <c r="D34" s="9">
        <v>223.28250000000003</v>
      </c>
      <c r="E34" s="71">
        <v>525.37249999999995</v>
      </c>
      <c r="F34" s="9">
        <v>460.23249999999996</v>
      </c>
      <c r="G34" s="10">
        <v>520.11</v>
      </c>
    </row>
    <row r="35" spans="1:7" x14ac:dyDescent="0.25">
      <c r="A35" s="79">
        <v>45139</v>
      </c>
      <c r="B35" s="9">
        <v>260.72000000000003</v>
      </c>
      <c r="C35" s="71">
        <v>411.89499999999998</v>
      </c>
      <c r="D35" s="9">
        <v>212.35500000000002</v>
      </c>
      <c r="E35" s="71">
        <v>462.59250000000003</v>
      </c>
      <c r="F35" s="9">
        <v>286.4325</v>
      </c>
      <c r="G35" s="10">
        <v>519.22</v>
      </c>
    </row>
    <row r="36" spans="1:7" x14ac:dyDescent="0.25">
      <c r="A36" s="79">
        <v>45170</v>
      </c>
      <c r="B36" s="9">
        <v>257.58</v>
      </c>
      <c r="C36" s="71">
        <v>422.5</v>
      </c>
      <c r="D36" s="9">
        <v>173.57750000000001</v>
      </c>
      <c r="E36" s="71">
        <v>475.97499999999997</v>
      </c>
      <c r="F36" s="9">
        <v>266.3175</v>
      </c>
      <c r="G36" s="10">
        <v>327.05500000000001</v>
      </c>
    </row>
    <row r="37" spans="1:7" x14ac:dyDescent="0.25">
      <c r="A37" s="79">
        <v>45200</v>
      </c>
      <c r="B37" s="64">
        <v>286.52</v>
      </c>
      <c r="C37" s="65">
        <v>449.05</v>
      </c>
      <c r="D37" s="64">
        <v>158.62</v>
      </c>
      <c r="E37" s="65">
        <v>556.72</v>
      </c>
      <c r="F37" s="64">
        <v>261.55</v>
      </c>
      <c r="G37" s="20">
        <v>315.64</v>
      </c>
    </row>
    <row r="38" spans="1:7" x14ac:dyDescent="0.25">
      <c r="A38" s="79">
        <v>45231</v>
      </c>
      <c r="B38" s="64">
        <v>355.52250000000004</v>
      </c>
      <c r="C38" s="65">
        <v>510.04999999999995</v>
      </c>
      <c r="D38" s="64">
        <v>190.35499999999999</v>
      </c>
      <c r="E38" s="65">
        <v>654.40750000000003</v>
      </c>
      <c r="F38" s="64">
        <v>400.60750000000002</v>
      </c>
      <c r="G38" s="20">
        <v>440.22</v>
      </c>
    </row>
    <row r="39" spans="1:7" x14ac:dyDescent="0.25">
      <c r="A39" s="79">
        <v>45261</v>
      </c>
      <c r="B39" s="64">
        <v>363.38500000000005</v>
      </c>
      <c r="C39" s="65">
        <v>609.82749999999999</v>
      </c>
      <c r="D39" s="64">
        <v>257.5625</v>
      </c>
      <c r="E39" s="65">
        <v>655.58500000000004</v>
      </c>
      <c r="F39" s="64">
        <v>673.68000000000006</v>
      </c>
      <c r="G39" s="20">
        <v>539.06499999999994</v>
      </c>
    </row>
    <row r="40" spans="1:7" x14ac:dyDescent="0.25">
      <c r="A40" s="79">
        <v>45292</v>
      </c>
      <c r="B40" s="64">
        <v>469.41499999999996</v>
      </c>
      <c r="C40" s="65">
        <v>756.16</v>
      </c>
      <c r="D40" s="64">
        <v>267.40749999999997</v>
      </c>
      <c r="E40" s="65">
        <v>884.13499999999999</v>
      </c>
      <c r="F40" s="64">
        <v>889.32249999999999</v>
      </c>
      <c r="G40" s="20">
        <v>1285.8150000000001</v>
      </c>
    </row>
    <row r="41" spans="1:7" x14ac:dyDescent="0.25">
      <c r="A41" s="79">
        <v>45323</v>
      </c>
      <c r="B41" s="64">
        <v>447.83499999999998</v>
      </c>
      <c r="C41" s="65">
        <v>414.95749999999998</v>
      </c>
      <c r="D41" s="64">
        <v>397.065</v>
      </c>
      <c r="E41" s="65">
        <v>738.98249999999996</v>
      </c>
      <c r="F41" s="64">
        <v>574.51250000000005</v>
      </c>
      <c r="G41" s="20">
        <v>819.4799999999999</v>
      </c>
    </row>
    <row r="42" spans="1:7" x14ac:dyDescent="0.25">
      <c r="A42" s="79">
        <v>45352</v>
      </c>
      <c r="B42" s="64">
        <v>275.5675</v>
      </c>
      <c r="C42" s="65">
        <v>350.79500000000002</v>
      </c>
      <c r="D42" s="64">
        <v>350.59000000000003</v>
      </c>
      <c r="E42" s="65">
        <v>424.15250000000003</v>
      </c>
      <c r="F42" s="64">
        <v>409.63</v>
      </c>
      <c r="G42" s="20">
        <v>480.61749999999995</v>
      </c>
    </row>
    <row r="43" spans="1:7" x14ac:dyDescent="0.25">
      <c r="A43" s="79">
        <v>45383</v>
      </c>
      <c r="B43" s="64">
        <v>255.67500000000001</v>
      </c>
      <c r="C43" s="65">
        <v>348.27249999999998</v>
      </c>
      <c r="D43" s="64">
        <v>266.03750000000002</v>
      </c>
      <c r="E43" s="65">
        <v>301.78749999999997</v>
      </c>
      <c r="F43" s="64">
        <v>361.83500000000004</v>
      </c>
      <c r="G43" s="20">
        <v>396.65500000000003</v>
      </c>
    </row>
    <row r="44" spans="1:7" x14ac:dyDescent="0.25">
      <c r="A44" s="79">
        <v>45413</v>
      </c>
      <c r="B44" s="64">
        <v>299.04499999999996</v>
      </c>
      <c r="C44" s="65">
        <v>351.53</v>
      </c>
      <c r="D44" s="64">
        <v>202.25749999999999</v>
      </c>
      <c r="E44" s="65">
        <v>573.47</v>
      </c>
      <c r="F44" s="64">
        <v>460.02</v>
      </c>
      <c r="G44" s="20">
        <v>284.66000000000003</v>
      </c>
    </row>
    <row r="45" spans="1:7" x14ac:dyDescent="0.25">
      <c r="A45" s="79">
        <v>45444</v>
      </c>
      <c r="B45" s="64">
        <v>328.87732401080564</v>
      </c>
      <c r="C45" s="65">
        <v>534.56944444444446</v>
      </c>
      <c r="D45" s="64">
        <v>250.60344827586204</v>
      </c>
      <c r="E45" s="65">
        <v>732.33995633243285</v>
      </c>
      <c r="F45" s="64">
        <v>714.39510489510485</v>
      </c>
      <c r="G45" s="20">
        <v>491.59389400921657</v>
      </c>
    </row>
    <row r="46" spans="1:7" x14ac:dyDescent="0.25">
      <c r="A46" s="79">
        <v>45474</v>
      </c>
      <c r="B46" s="64">
        <v>346</v>
      </c>
      <c r="C46" s="65">
        <v>411.78500000000003</v>
      </c>
      <c r="D46" s="64">
        <v>291.505</v>
      </c>
      <c r="E46" s="65">
        <v>750</v>
      </c>
      <c r="F46" s="64">
        <v>608.31500000000005</v>
      </c>
      <c r="G46" s="20">
        <v>558.41499999999996</v>
      </c>
    </row>
    <row r="47" spans="1:7" x14ac:dyDescent="0.25">
      <c r="A47" s="79">
        <v>45505</v>
      </c>
      <c r="B47" s="64">
        <v>278.125</v>
      </c>
      <c r="C47" s="65">
        <v>386.78999999999996</v>
      </c>
      <c r="D47" s="64">
        <v>266.80249999999995</v>
      </c>
      <c r="E47" s="65">
        <v>501.93500000000006</v>
      </c>
      <c r="F47" s="64">
        <v>344.91499999999996</v>
      </c>
      <c r="G47" s="20">
        <v>400.67</v>
      </c>
    </row>
    <row r="48" spans="1:7" x14ac:dyDescent="0.25">
      <c r="A48" s="79">
        <v>45536</v>
      </c>
      <c r="B48" s="64">
        <v>269.61</v>
      </c>
      <c r="C48" s="65">
        <v>429.96749999999997</v>
      </c>
      <c r="D48" s="64">
        <v>201.745</v>
      </c>
      <c r="E48" s="65">
        <v>370.04249999999996</v>
      </c>
      <c r="F48" s="64">
        <v>280.55500000000001</v>
      </c>
      <c r="G48" s="20">
        <v>333.70500000000004</v>
      </c>
    </row>
    <row r="49" spans="1:7" x14ac:dyDescent="0.25">
      <c r="A49" s="79">
        <v>45566</v>
      </c>
      <c r="B49" s="64">
        <v>279.9325</v>
      </c>
      <c r="C49" s="65">
        <v>350.63499999999999</v>
      </c>
      <c r="D49" s="64">
        <v>210.55250000000001</v>
      </c>
      <c r="E49" s="65">
        <v>456.35749999999996</v>
      </c>
      <c r="F49" s="64">
        <v>278.85250000000002</v>
      </c>
      <c r="G49" s="20">
        <v>251.54000000000002</v>
      </c>
    </row>
    <row r="50" spans="1:7" x14ac:dyDescent="0.25">
      <c r="A50" s="79">
        <v>45597</v>
      </c>
      <c r="B50" s="64">
        <v>287.15249999999997</v>
      </c>
      <c r="C50" s="65">
        <v>398.50749999999999</v>
      </c>
      <c r="D50" s="64">
        <v>237.79</v>
      </c>
      <c r="E50" s="65">
        <v>522.42499999999995</v>
      </c>
      <c r="F50" s="64">
        <v>306.57</v>
      </c>
      <c r="G50" s="20">
        <v>244.66</v>
      </c>
    </row>
    <row r="51" spans="1:7" x14ac:dyDescent="0.25">
      <c r="A51" s="79">
        <v>45627</v>
      </c>
      <c r="B51" s="64">
        <v>333.81</v>
      </c>
      <c r="C51" s="65">
        <v>476.88749999999999</v>
      </c>
      <c r="D51" s="64">
        <v>261.83749999999998</v>
      </c>
      <c r="E51" s="65">
        <v>757.18999999999994</v>
      </c>
      <c r="F51" s="64">
        <v>487.63499999999999</v>
      </c>
      <c r="G51" s="20">
        <v>306.28749999999997</v>
      </c>
    </row>
    <row r="52" spans="1:7" x14ac:dyDescent="0.25">
      <c r="A52" s="79">
        <v>45658</v>
      </c>
      <c r="B52" s="64">
        <v>367.16750000000002</v>
      </c>
      <c r="C52" s="65">
        <v>472.11</v>
      </c>
      <c r="D52" s="64">
        <v>266.53250000000003</v>
      </c>
      <c r="E52" s="65">
        <v>536.64</v>
      </c>
      <c r="F52" s="64">
        <v>609.24249999999995</v>
      </c>
      <c r="G52" s="20">
        <v>402.32249999999999</v>
      </c>
    </row>
    <row r="53" spans="1:7" x14ac:dyDescent="0.25">
      <c r="A53" s="79">
        <v>45689</v>
      </c>
      <c r="B53" s="64">
        <v>408.1875</v>
      </c>
      <c r="C53" s="65">
        <v>610.28250000000003</v>
      </c>
      <c r="D53" s="64">
        <v>270.32</v>
      </c>
      <c r="E53" s="65">
        <v>537.70749999999998</v>
      </c>
      <c r="F53" s="64">
        <v>521.11249999999995</v>
      </c>
      <c r="G53" s="20">
        <v>803.97249999999997</v>
      </c>
    </row>
    <row r="54" spans="1:7" x14ac:dyDescent="0.25">
      <c r="A54" s="79">
        <v>45717</v>
      </c>
      <c r="B54" s="64">
        <v>407.47500000000002</v>
      </c>
      <c r="C54" s="65">
        <v>374.01249999999999</v>
      </c>
      <c r="D54" s="64">
        <v>262.87</v>
      </c>
      <c r="E54" s="65">
        <v>579.73749999999995</v>
      </c>
      <c r="F54" s="64">
        <v>340.72750000000002</v>
      </c>
      <c r="G54" s="20">
        <v>850.24</v>
      </c>
    </row>
    <row r="55" spans="1:7" x14ac:dyDescent="0.25">
      <c r="A55" s="253"/>
      <c r="B55" s="32"/>
      <c r="C55" s="32"/>
      <c r="D55" s="32"/>
      <c r="E55" s="32"/>
      <c r="F55" s="32"/>
      <c r="G55" s="32"/>
    </row>
    <row r="56" spans="1:7" x14ac:dyDescent="0.25">
      <c r="A56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Sewwandi KLAK</cp:lastModifiedBy>
  <dcterms:created xsi:type="dcterms:W3CDTF">2024-08-09T04:26:20Z</dcterms:created>
  <dcterms:modified xsi:type="dcterms:W3CDTF">2025-05-14T09:36:54Z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