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Z:\ERD_INTERNATIOAL_FINANCE\000000000000BOP\Data Reporting\Website data reporting\2024\12 - December\"/>
    </mc:Choice>
  </mc:AlternateContent>
  <xr:revisionPtr revIDLastSave="0" documentId="13_ncr:1_{D7F57C73-2F58-44AA-AB3E-6CC436767A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B12" i="1" s="1"/>
  <c r="B27" i="1"/>
  <c r="C27" i="1"/>
  <c r="D27" i="1"/>
</calcChain>
</file>

<file path=xl/sharedStrings.xml><?xml version="1.0" encoding="utf-8"?>
<sst xmlns="http://schemas.openxmlformats.org/spreadsheetml/2006/main" count="19" uniqueCount="19">
  <si>
    <t xml:space="preserve">    PASSPORT ISSUANCE BY DEPARTMENT OF IMMIGRATION AND EMIGRATION</t>
  </si>
  <si>
    <t>YEAR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</si>
  <si>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</si>
  <si>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</si>
  <si>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</si>
  <si>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</si>
  <si>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</si>
  <si>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</si>
  <si>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</si>
  <si>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</si>
  <si>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</si>
  <si>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</si>
  <si>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</si>
  <si>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</si>
  <si>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</si>
  <si>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</si>
  <si>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Source: Department of Immigration and Emigration, Sri lanka</t>
  </si>
  <si>
    <t>Month</t>
  </si>
  <si>
    <t>2024 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</si>
</sst>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000000"/>
      <name val="Cambria"/>
      <family val="1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b/>
      <sz val="11"/>
      <color rgb="FFFFFFFF"/>
      <name val="Cambria"/>
      <family val="1"/>
    </font>
    <font>
      <i/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3" fontId="2" fillId="2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indent="1"/>
    </xf>
    <xf numFmtId="0" fontId="1" fillId="0" borderId="0" xfId="0" applyFont="1"/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 indent="1"/>
    </xf>
    <xf numFmtId="3" fontId="2" fillId="2" borderId="2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right" vertical="center"/>
    </xf>
    <xf numFmtId="0" fontId="9" fillId="0" borderId="0" xfId="0" applyFont="1"/>
    <xf numFmtId="164" fontId="2" fillId="4" borderId="5" xfId="2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indent="1"/>
    </xf>
    <xf numFmtId="164" fontId="2" fillId="4" borderId="6" xfId="2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3">
    <cellStyle name="Comma" xfId="2" builtinId="3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colors>
    <mruColors>
      <color rgb="FF0D5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A3" workbookViewId="0">
      <selection activeCell="H21" sqref="H21"/>
    </sheetView>
  </sheetViews>
  <sheetFormatPr defaultColWidth="9" defaultRowHeight="15"/>
  <cols>
    <col min="1" max="1" width="19.42578125" style="3" customWidth="1"/>
    <col min="2" max="4" width="14.42578125" style="3" customWidth="1"/>
    <col min="5" max="5" width="13.5703125" style="3" customWidth="1"/>
    <col min="6" max="16384" width="9" style="3"/>
  </cols>
  <sheetData>
    <row r="1" spans="1:5" ht="15" customHeight="1">
      <c r="A1" s="18" t="s">
        <v>0</v>
      </c>
      <c r="B1" s="18"/>
      <c r="C1" s="18"/>
      <c r="D1" s="18"/>
    </row>
    <row r="2" spans="1:5">
      <c r="A2" s="18"/>
      <c r="B2" s="18"/>
      <c r="C2" s="18"/>
      <c r="D2" s="18"/>
    </row>
    <row r="3" spans="1:5" ht="15.75" thickBot="1"/>
    <row r="4" spans="1:5" ht="15.75" thickBot="1">
      <c r="A4" s="13" t="s">
        <v>1</v>
      </c>
      <c r="B4" s="14" t="s">
        <v>2</v>
      </c>
    </row>
    <row r="5" spans="1:5" ht="15.75" thickBot="1">
      <c r="A5" s="2">
        <v>2017</v>
      </c>
      <c r="B5" s="1">
        <v>562011</v>
      </c>
    </row>
    <row r="6" spans="1:5" ht="15.75" thickBot="1">
      <c r="A6" s="2">
        <v>2018</v>
      </c>
      <c r="B6" s="1">
        <v>604824</v>
      </c>
    </row>
    <row r="7" spans="1:5" ht="15.75" thickBot="1">
      <c r="A7" s="2">
        <v>2019</v>
      </c>
      <c r="B7" s="1">
        <v>570675</v>
      </c>
    </row>
    <row r="8" spans="1:5" ht="15.75" thickBot="1">
      <c r="A8" s="2">
        <v>2020</v>
      </c>
      <c r="B8" s="1">
        <v>207691</v>
      </c>
    </row>
    <row r="9" spans="1:5" ht="15.75" thickBot="1">
      <c r="A9" s="6">
        <v>2021</v>
      </c>
      <c r="B9" s="7">
        <v>382499</v>
      </c>
    </row>
    <row r="10" spans="1:5" ht="15.75" thickBot="1">
      <c r="A10" s="6">
        <v>2022</v>
      </c>
      <c r="B10" s="7">
        <v>911757</v>
      </c>
    </row>
    <row r="11" spans="1:5" ht="15.75" thickBot="1">
      <c r="A11" s="6">
        <v>2023</v>
      </c>
      <c r="B11" s="7">
        <v>908722</v>
      </c>
    </row>
    <row r="12" spans="1:5" ht="15.75" thickBot="1">
      <c r="A12" s="6" t="s">
        <v>18</v>
      </c>
      <c r="B12" s="7">
        <f>+E27</f>
        <v>472608</v>
      </c>
    </row>
    <row r="13" spans="1:5">
      <c r="A13" s="4"/>
      <c r="B13" s="5"/>
    </row>
    <row r="14" spans="1:5">
      <c r="A14" s="17" t="s">
        <v>17</v>
      </c>
      <c r="B14" s="17">
        <v>2021</v>
      </c>
      <c r="C14" s="17">
        <v>2022</v>
      </c>
      <c r="D14" s="17">
        <v>2023</v>
      </c>
      <c r="E14" s="17">
        <v>2024</v>
      </c>
    </row>
    <row r="15" spans="1:5">
      <c r="A15" s="15" t="s">
        <v>3</v>
      </c>
      <c r="B15" s="16">
        <v>14878</v>
      </c>
      <c r="C15" s="16">
        <v>52299</v>
      </c>
      <c r="D15" s="16">
        <v>87810</v>
      </c>
      <c r="E15" s="16">
        <v>69504</v>
      </c>
    </row>
    <row r="16" spans="1:5">
      <c r="A16" s="8" t="s">
        <v>4</v>
      </c>
      <c r="B16" s="12">
        <v>18855</v>
      </c>
      <c r="C16" s="12">
        <v>55420</v>
      </c>
      <c r="D16" s="12">
        <v>101107</v>
      </c>
      <c r="E16" s="12">
        <v>86495</v>
      </c>
    </row>
    <row r="17" spans="1:5">
      <c r="A17" s="8" t="s">
        <v>5</v>
      </c>
      <c r="B17" s="12">
        <v>25984</v>
      </c>
      <c r="C17" s="12">
        <v>74932</v>
      </c>
      <c r="D17" s="12">
        <v>94708</v>
      </c>
      <c r="E17" s="12">
        <v>64162</v>
      </c>
    </row>
    <row r="18" spans="1:5">
      <c r="A18" s="8" t="s">
        <v>6</v>
      </c>
      <c r="B18" s="12">
        <v>17558</v>
      </c>
      <c r="C18" s="12">
        <v>53221</v>
      </c>
      <c r="D18" s="12">
        <v>61007</v>
      </c>
      <c r="E18" s="12">
        <v>54217</v>
      </c>
    </row>
    <row r="19" spans="1:5">
      <c r="A19" s="8" t="s">
        <v>7</v>
      </c>
      <c r="B19" s="12">
        <v>14054</v>
      </c>
      <c r="C19" s="12">
        <v>58079</v>
      </c>
      <c r="D19" s="12">
        <v>88308</v>
      </c>
      <c r="E19" s="12">
        <v>55840</v>
      </c>
    </row>
    <row r="20" spans="1:5">
      <c r="A20" s="8" t="s">
        <v>8</v>
      </c>
      <c r="B20" s="12">
        <v>14918</v>
      </c>
      <c r="C20" s="12">
        <v>92888</v>
      </c>
      <c r="D20" s="12">
        <v>88263</v>
      </c>
      <c r="E20" s="12">
        <v>51460</v>
      </c>
    </row>
    <row r="21" spans="1:5">
      <c r="A21" s="8" t="s">
        <v>9</v>
      </c>
      <c r="B21" s="12">
        <v>27403</v>
      </c>
      <c r="C21" s="12">
        <v>100396</v>
      </c>
      <c r="D21" s="12">
        <v>76071</v>
      </c>
      <c r="E21" s="12">
        <v>45210</v>
      </c>
    </row>
    <row r="22" spans="1:5">
      <c r="A22" s="8" t="s">
        <v>10</v>
      </c>
      <c r="B22" s="12">
        <v>28976</v>
      </c>
      <c r="C22" s="12">
        <v>115403</v>
      </c>
      <c r="D22" s="12">
        <v>87433</v>
      </c>
      <c r="E22" s="12">
        <v>23118</v>
      </c>
    </row>
    <row r="23" spans="1:5">
      <c r="A23" s="8" t="s">
        <v>11</v>
      </c>
      <c r="B23" s="12">
        <v>23109</v>
      </c>
      <c r="C23" s="12">
        <v>107852</v>
      </c>
      <c r="D23" s="12">
        <v>57838</v>
      </c>
      <c r="E23" s="12">
        <v>22602</v>
      </c>
    </row>
    <row r="24" spans="1:5">
      <c r="A24" s="8" t="s">
        <v>12</v>
      </c>
      <c r="B24" s="12">
        <v>59185</v>
      </c>
      <c r="C24" s="12">
        <v>62287</v>
      </c>
      <c r="D24" s="12">
        <v>54651</v>
      </c>
      <c r="E24" s="12"/>
    </row>
    <row r="25" spans="1:5">
      <c r="A25" s="8" t="s">
        <v>13</v>
      </c>
      <c r="B25" s="12">
        <v>67603</v>
      </c>
      <c r="C25" s="12">
        <v>69060</v>
      </c>
      <c r="D25" s="12">
        <v>58095</v>
      </c>
      <c r="E25" s="12"/>
    </row>
    <row r="26" spans="1:5">
      <c r="A26" s="8" t="s">
        <v>14</v>
      </c>
      <c r="B26" s="12">
        <v>69976</v>
      </c>
      <c r="C26" s="12">
        <v>69920</v>
      </c>
      <c r="D26" s="12">
        <v>53431</v>
      </c>
      <c r="E26" s="12"/>
    </row>
    <row r="27" spans="1:5" ht="17.25" customHeight="1">
      <c r="A27" s="9" t="s">
        <v>15</v>
      </c>
      <c r="B27" s="10">
        <f>SUM(B15:B26)</f>
        <v>382499</v>
      </c>
      <c r="C27" s="10">
        <f>SUM(C15:C26)</f>
        <v>911757</v>
      </c>
      <c r="D27" s="10">
        <f>SUM(D15:D26)</f>
        <v>908722</v>
      </c>
      <c r="E27" s="10">
        <f>SUM(E15:E26)</f>
        <v>472608</v>
      </c>
    </row>
    <row r="29" spans="1:5">
      <c r="A29" s="11" t="s">
        <v>16</v>
      </c>
    </row>
  </sheetData>
  <mergeCells count="1">
    <mergeCell ref="A1:D2"/>
  </mergeCells>
  <phoneticPr fontId="5" type="noConversion"/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B27:D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Mohottala TPW</dc:creator>
  <cp:lastModifiedBy>Dissanayake</cp:lastModifiedBy>
  <dcterms:created xsi:type="dcterms:W3CDTF">2022-07-21T08:57:00Z</dcterms:created>
  <dcterms:modified xsi:type="dcterms:W3CDTF">2025-01-16T09:22:34Z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FECC71A3EB3240E5BA778F87543E4DCB</vt:lpwstr>
  </property>
  <property fmtid="{D5CDD505-2E9C-101B-9397-08002B2CF9AE}" pid="3" name="KSOProductBuildVer">
    <vt:lpwstr>1033-11.2.0.11254</vt:lpwstr>
  </property>
  <property fmtid="{D5CDD505-2E9C-101B-9397-08002B2CF9AE}" pid="4" name="MSIP_Label_83c4ab6a-b8f9-4a41-a9e3-9d9b3c522aed_Enabled">
    <vt:lpwstr>true</vt:lpwstr>
  </property>
  <property fmtid="{D5CDD505-2E9C-101B-9397-08002B2CF9AE}" pid="5" name="MSIP_Label_83c4ab6a-b8f9-4a41-a9e3-9d9b3c522aed_SetDate">
    <vt:lpwstr>2023-08-10T06:50:06Z</vt:lpwstr>
  </property>
  <property fmtid="{D5CDD505-2E9C-101B-9397-08002B2CF9AE}" pid="6" name="MSIP_Label_83c4ab6a-b8f9-4a41-a9e3-9d9b3c522aed_Method">
    <vt:lpwstr>Standard</vt:lpwstr>
  </property>
  <property fmtid="{D5CDD505-2E9C-101B-9397-08002B2CF9AE}" pid="7" name="MSIP_Label_83c4ab6a-b8f9-4a41-a9e3-9d9b3c522aed_Name">
    <vt:lpwstr>83c4ab6a-b8f9-4a41-a9e3-9d9b3c522aed</vt:lpwstr>
  </property>
  <property fmtid="{D5CDD505-2E9C-101B-9397-08002B2CF9AE}" pid="8" name="MSIP_Label_83c4ab6a-b8f9-4a41-a9e3-9d9b3c522aed_SiteId">
    <vt:lpwstr>deb56736-e31c-4f83-a094-a8aee555a992</vt:lpwstr>
  </property>
  <property fmtid="{D5CDD505-2E9C-101B-9397-08002B2CF9AE}" pid="9" name="MSIP_Label_83c4ab6a-b8f9-4a41-a9e3-9d9b3c522aed_ActionId">
    <vt:lpwstr>aa4989af-7115-40ea-b899-7d2e7bdfbf77</vt:lpwstr>
  </property>
  <property fmtid="{D5CDD505-2E9C-101B-9397-08002B2CF9AE}" pid="10" name="MSIP_Label_83c4ab6a-b8f9-4a41-a9e3-9d9b3c522aed_ContentBits">
    <vt:lpwstr>1</vt:lpwstr>
  </property>
</Properties>
</file>