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4240" windowHeight="13740"/>
  </bookViews>
  <sheets>
    <sheet name="Income Components of GDP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S">#REF!</definedName>
    <definedName name="_TAB1">[1]A!#REF!</definedName>
    <definedName name="_TAB2">[1]A!$B$6:$H$113</definedName>
    <definedName name="a12l75">[2]R_Annual!$A$3:$N$58</definedName>
    <definedName name="aa">#REF!</definedName>
    <definedName name="AA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BBBB">#REF!</definedName>
    <definedName name="dasd">#REF!</definedName>
    <definedName name="eeee" hidden="1">[1]A!#REF!</definedName>
    <definedName name="Excel_BuiltIn_Print_Area">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_a12l75">[2]Annual!$A$2:$P$62</definedName>
    <definedName name="Notes">#REF!</definedName>
    <definedName name="Notes2">#REF!</definedName>
    <definedName name="nwa12l75">[2]Annual!$A$2:$P$62</definedName>
    <definedName name="_xlnm.Print_Area" localSheetId="0">'Income Components of GDP'!$A$1:$G$19</definedName>
    <definedName name="_xlnm.Print_Area">#REF!</definedName>
    <definedName name="Print_Area_MI">#REF!</definedName>
    <definedName name="Query1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TU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/>
</calcChain>
</file>

<file path=xl/sharedStrings.xml><?xml version="1.0" encoding="utf-8"?>
<sst xmlns="http://schemas.openxmlformats.org/spreadsheetml/2006/main" count="19" uniqueCount="19">
  <si>
    <t>Rs. Million</t>
  </si>
  <si>
    <t>Item</t>
  </si>
  <si>
    <t xml:space="preserve">1. Compensation of Employees </t>
  </si>
  <si>
    <t xml:space="preserve">2. Gross Operating Surplus </t>
  </si>
  <si>
    <t>(+) Taxes less subsidies on products</t>
  </si>
  <si>
    <t>Source: Department of Census and Statistics</t>
  </si>
  <si>
    <t xml:space="preserve">2016
Annual </t>
  </si>
  <si>
    <t xml:space="preserve">2017
Annual </t>
  </si>
  <si>
    <t>Income Components of Gross Domestic Product at Constant (2015) Prices (a)</t>
  </si>
  <si>
    <t>(a)  Based on the GDP estimates (base year 2015)</t>
  </si>
  <si>
    <t>(b)  Provisional</t>
  </si>
  <si>
    <t>3. Gross Mixed Income</t>
  </si>
  <si>
    <t>4. Other taxes less subsidies on production</t>
  </si>
  <si>
    <t>5. Equals Gross Value Added (GVA) at Basic Price</t>
  </si>
  <si>
    <t>6. Equals Gross Domestic Product (GDP) at  Market Price</t>
  </si>
  <si>
    <t xml:space="preserve">2018
Annual  </t>
  </si>
  <si>
    <t xml:space="preserve">2019
Annual </t>
  </si>
  <si>
    <t xml:space="preserve">2021
Annual  
(b) </t>
  </si>
  <si>
    <t>2020
Annual 
(b)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</si>
</sst>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0000"/>
  </numFmts>
  <fonts count="11">
    <font>
      <sz val="11"/>
      <color theme="1"/>
      <name val="Bell MT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Border="1" applyAlignment="1" applyProtection="1"/>
    <xf numFmtId="0" fontId="2" fillId="2" borderId="0" xfId="1" applyFont="1" applyFill="1" applyBorder="1"/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top"/>
    </xf>
    <xf numFmtId="3" fontId="4" fillId="2" borderId="1" xfId="0" applyNumberFormat="1" applyFont="1" applyFill="1" applyBorder="1" applyAlignment="1" applyProtection="1">
      <alignment horizontal="right" vertical="center" indent="1"/>
    </xf>
    <xf numFmtId="3" fontId="3" fillId="2" borderId="2" xfId="0" applyNumberFormat="1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>
      <alignment horizontal="right" vertical="top"/>
    </xf>
    <xf numFmtId="164" fontId="2" fillId="2" borderId="0" xfId="1" applyNumberFormat="1" applyFont="1" applyFill="1" applyBorder="1"/>
    <xf numFmtId="165" fontId="2" fillId="2" borderId="0" xfId="1" applyNumberFormat="1" applyFont="1" applyFill="1" applyBorder="1"/>
    <xf numFmtId="0" fontId="4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 applyBorder="1" applyAlignment="1"/>
    <xf numFmtId="37" fontId="4" fillId="2" borderId="0" xfId="0" applyNumberFormat="1" applyFont="1" applyFill="1" applyBorder="1" applyAlignment="1" applyProtection="1"/>
    <xf numFmtId="0" fontId="4" fillId="2" borderId="0" xfId="0" applyFont="1" applyFill="1" applyAlignment="1" applyProtection="1"/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3" fontId="3" fillId="2" borderId="1" xfId="0" applyNumberFormat="1" applyFont="1" applyFill="1" applyBorder="1" applyAlignment="1" applyProtection="1">
      <alignment horizontal="right" vertical="center" indent="1"/>
    </xf>
    <xf numFmtId="3" fontId="4" fillId="2" borderId="1" xfId="0" applyNumberFormat="1" applyFont="1" applyFill="1" applyBorder="1" applyAlignment="1" applyProtection="1">
      <alignment horizontal="right" indent="1"/>
    </xf>
    <xf numFmtId="3" fontId="4" fillId="2" borderId="3" xfId="0" applyNumberFormat="1" applyFont="1" applyFill="1" applyBorder="1" applyAlignment="1" applyProtection="1">
      <alignment horizontal="right" indent="1"/>
    </xf>
    <xf numFmtId="3" fontId="4" fillId="2" borderId="3" xfId="0" applyNumberFormat="1" applyFont="1" applyFill="1" applyBorder="1" applyAlignment="1" applyProtection="1">
      <alignment horizontal="right" vertical="center" indent="1"/>
    </xf>
    <xf numFmtId="3" fontId="3" fillId="2" borderId="3" xfId="0" applyNumberFormat="1" applyFont="1" applyFill="1" applyBorder="1" applyAlignment="1" applyProtection="1">
      <alignment horizontal="right" vertical="center" indent="1"/>
    </xf>
    <xf numFmtId="3" fontId="3" fillId="2" borderId="4" xfId="0" applyNumberFormat="1" applyFont="1" applyFill="1" applyBorder="1" applyAlignment="1" applyProtection="1">
      <alignment horizontal="right" vertical="top" inden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right" indent="1"/>
    </xf>
    <xf numFmtId="3" fontId="4" fillId="2" borderId="8" xfId="0" applyNumberFormat="1" applyFont="1" applyFill="1" applyBorder="1" applyAlignment="1" applyProtection="1">
      <alignment horizontal="right" vertical="center" indent="1"/>
    </xf>
    <xf numFmtId="3" fontId="3" fillId="2" borderId="8" xfId="0" applyNumberFormat="1" applyFont="1" applyFill="1" applyBorder="1" applyAlignment="1" applyProtection="1">
      <alignment horizontal="right" vertical="center" indent="1"/>
    </xf>
    <xf numFmtId="3" fontId="3" fillId="2" borderId="9" xfId="0" applyNumberFormat="1" applyFont="1" applyFill="1" applyBorder="1" applyAlignment="1" applyProtection="1">
      <alignment horizontal="right" vertical="top" indent="1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indent="3"/>
    </xf>
    <xf numFmtId="0" fontId="3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H37"/>
  <sheetViews>
    <sheetView tabSelected="1" zoomScaleNormal="100" zoomScaleSheetLayoutView="100" workbookViewId="0">
      <selection activeCell="E19" sqref="E19"/>
    </sheetView>
  </sheetViews>
  <sheetFormatPr defaultRowHeight="15"/>
  <cols>
    <col min="1" max="1" width="51.375" style="2" customWidth="1"/>
    <col min="2" max="7" width="13.375" style="2" customWidth="1"/>
    <col min="8" max="8" width="9" style="2"/>
    <col min="9" max="9" width="9.25" style="2" customWidth="1"/>
    <col min="10" max="16384" width="9" style="2"/>
  </cols>
  <sheetData>
    <row r="1" spans="1:7">
      <c r="A1" s="17" t="s">
        <v>8</v>
      </c>
      <c r="B1" s="17"/>
    </row>
    <row r="2" spans="1:7" s="7" customFormat="1" ht="17.100000000000001" customHeight="1" thickBot="1">
      <c r="A2" s="11"/>
      <c r="G2" s="16" t="s">
        <v>0</v>
      </c>
    </row>
    <row r="3" spans="1:7" ht="38.25">
      <c r="A3" s="26" t="s">
        <v>1</v>
      </c>
      <c r="B3" s="24" t="s">
        <v>6</v>
      </c>
      <c r="C3" s="24" t="s">
        <v>7</v>
      </c>
      <c r="D3" s="24" t="s">
        <v>15</v>
      </c>
      <c r="E3" s="24" t="s">
        <v>16</v>
      </c>
      <c r="F3" s="24" t="s">
        <v>18</v>
      </c>
      <c r="G3" s="25" t="s">
        <v>17</v>
      </c>
    </row>
    <row r="4" spans="1:7" s="3" customFormat="1" ht="17.100000000000001" customHeight="1">
      <c r="A4" s="31" t="s">
        <v>2</v>
      </c>
      <c r="B4" s="27">
        <v>3318622.8413645439</v>
      </c>
      <c r="C4" s="20">
        <v>3330329.1307129646</v>
      </c>
      <c r="D4" s="20">
        <v>3453292.9457703596</v>
      </c>
      <c r="E4" s="20">
        <v>3562662.6419346882</v>
      </c>
      <c r="F4" s="20">
        <v>3439851.8354525147</v>
      </c>
      <c r="G4" s="19">
        <v>3504851.9446120625</v>
      </c>
    </row>
    <row r="5" spans="1:7" ht="8.1" customHeight="1">
      <c r="A5" s="32"/>
      <c r="B5" s="28"/>
      <c r="C5" s="21"/>
      <c r="D5" s="21"/>
      <c r="E5" s="21"/>
      <c r="F5" s="21"/>
      <c r="G5" s="5"/>
    </row>
    <row r="6" spans="1:7">
      <c r="A6" s="32" t="s">
        <v>3</v>
      </c>
      <c r="B6" s="28">
        <v>3820174.7993768742</v>
      </c>
      <c r="C6" s="21">
        <v>4374071.3204449322</v>
      </c>
      <c r="D6" s="21">
        <v>4413236.5466731871</v>
      </c>
      <c r="E6" s="21">
        <v>4231419.6374346325</v>
      </c>
      <c r="F6" s="21">
        <v>4111627.255309436</v>
      </c>
      <c r="G6" s="5">
        <v>4378609.4177310793</v>
      </c>
    </row>
    <row r="7" spans="1:7" ht="8.1" customHeight="1">
      <c r="A7" s="33"/>
      <c r="B7" s="28"/>
      <c r="C7" s="21"/>
      <c r="D7" s="21"/>
      <c r="E7" s="21"/>
      <c r="F7" s="21"/>
      <c r="G7" s="5"/>
    </row>
    <row r="8" spans="1:7">
      <c r="A8" s="32" t="s">
        <v>11</v>
      </c>
      <c r="B8" s="28">
        <v>3933714.9218100808</v>
      </c>
      <c r="C8" s="21">
        <v>4069855.9017305481</v>
      </c>
      <c r="D8" s="21">
        <v>4205271.0262033418</v>
      </c>
      <c r="E8" s="21">
        <v>4320878.6542451186</v>
      </c>
      <c r="F8" s="21">
        <v>4238704.7071640352</v>
      </c>
      <c r="G8" s="5">
        <v>4379873.7052815147</v>
      </c>
    </row>
    <row r="9" spans="1:7" ht="8.1" customHeight="1">
      <c r="A9" s="33"/>
      <c r="B9" s="28"/>
      <c r="C9" s="21"/>
      <c r="D9" s="21"/>
      <c r="E9" s="21"/>
      <c r="F9" s="21"/>
      <c r="G9" s="5"/>
    </row>
    <row r="10" spans="1:7">
      <c r="A10" s="32" t="s">
        <v>12</v>
      </c>
      <c r="B10" s="28">
        <v>71585.092999999993</v>
      </c>
      <c r="C10" s="21">
        <v>68670.302000000011</v>
      </c>
      <c r="D10" s="21">
        <v>74041.981000000014</v>
      </c>
      <c r="E10" s="21">
        <v>75384.919999999969</v>
      </c>
      <c r="F10" s="21">
        <v>36136.589</v>
      </c>
      <c r="G10" s="5">
        <v>35143.654999999999</v>
      </c>
    </row>
    <row r="11" spans="1:7" ht="8.1" customHeight="1">
      <c r="A11" s="32"/>
      <c r="B11" s="28"/>
      <c r="C11" s="21"/>
      <c r="D11" s="21"/>
      <c r="E11" s="21"/>
      <c r="F11" s="21"/>
      <c r="G11" s="5"/>
    </row>
    <row r="12" spans="1:7">
      <c r="A12" s="34" t="s">
        <v>13</v>
      </c>
      <c r="B12" s="29">
        <v>11144097.655551501</v>
      </c>
      <c r="C12" s="22">
        <v>11842926.654888444</v>
      </c>
      <c r="D12" s="22">
        <v>12145842.499646889</v>
      </c>
      <c r="E12" s="22">
        <v>12190345.853614438</v>
      </c>
      <c r="F12" s="22">
        <v>11826320.386925984</v>
      </c>
      <c r="G12" s="18">
        <v>12298478.722624656</v>
      </c>
    </row>
    <row r="13" spans="1:7" ht="8.1" customHeight="1">
      <c r="A13" s="32"/>
      <c r="B13" s="28"/>
      <c r="C13" s="21"/>
      <c r="D13" s="21"/>
      <c r="E13" s="21"/>
      <c r="F13" s="21"/>
      <c r="G13" s="5"/>
    </row>
    <row r="14" spans="1:7">
      <c r="A14" s="32" t="s">
        <v>4</v>
      </c>
      <c r="B14" s="28">
        <v>1007441.866</v>
      </c>
      <c r="C14" s="21">
        <v>1093685.1040000001</v>
      </c>
      <c r="D14" s="21">
        <v>1089615.8930000002</v>
      </c>
      <c r="E14" s="21">
        <v>1015930.487</v>
      </c>
      <c r="F14" s="21">
        <v>921394.83945529338</v>
      </c>
      <c r="G14" s="5">
        <v>873322.87620527542</v>
      </c>
    </row>
    <row r="15" spans="1:7" ht="8.1" customHeight="1">
      <c r="A15" s="32"/>
      <c r="B15" s="28"/>
      <c r="C15" s="21"/>
      <c r="D15" s="21"/>
      <c r="E15" s="21"/>
      <c r="F15" s="21"/>
      <c r="G15" s="5"/>
    </row>
    <row r="16" spans="1:7" s="4" customFormat="1" ht="17.100000000000001" customHeight="1" thickBot="1">
      <c r="A16" s="35" t="s">
        <v>14</v>
      </c>
      <c r="B16" s="30">
        <v>12151539.521551501</v>
      </c>
      <c r="C16" s="23">
        <v>12936611.758888444</v>
      </c>
      <c r="D16" s="23">
        <v>13235458.39264689</v>
      </c>
      <c r="E16" s="23">
        <v>13206276.340614438</v>
      </c>
      <c r="F16" s="23">
        <v>12747715.226381278</v>
      </c>
      <c r="G16" s="6">
        <v>13171801.598829933</v>
      </c>
    </row>
    <row r="17" spans="1:8" s="12" customFormat="1" ht="17.100000000000001" customHeight="1">
      <c r="A17" s="14" t="s">
        <v>9</v>
      </c>
      <c r="B17" s="1"/>
      <c r="C17" s="10"/>
      <c r="D17" s="10"/>
      <c r="E17" s="10"/>
      <c r="F17" s="10"/>
      <c r="G17" s="15" t="s">
        <v>5</v>
      </c>
    </row>
    <row r="18" spans="1:8" s="12" customFormat="1" ht="15.75">
      <c r="A18" s="14" t="s">
        <v>10</v>
      </c>
      <c r="B18" s="13"/>
      <c r="C18" s="13"/>
      <c r="D18" s="13"/>
      <c r="E18" s="13"/>
      <c r="F18" s="13"/>
      <c r="G18" s="15"/>
    </row>
    <row r="19" spans="1:8">
      <c r="A19" s="14"/>
    </row>
    <row r="32" spans="1:8">
      <c r="H32" s="8">
        <f>H21-H5</f>
        <v>0</v>
      </c>
    </row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</sheetData>
  <pageMargins left="0.7" right="0.7" top="0.75" bottom="0.75" header="0.3" footer="0.3"/>
  <pageSetup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Components of GDP</vt:lpstr>
      <vt:lpstr>'Income Components of GDP'!Print_Area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2016-08-08T04:01:33Z</dcterms:created>
  <dcterms:modified xsi:type="dcterms:W3CDTF">2022-08-24T10:48:14Z</dcterms:modified>
</cp:coreProperties>
</file>