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hiviams\Desktop\ESS 2 and 6\Sec. 2\"/>
    </mc:Choice>
  </mc:AlternateContent>
  <xr:revisionPtr revIDLastSave="0" documentId="13_ncr:1_{22B4C1FB-D8E5-4BF8-9358-3EB8B7997A0E}" xr6:coauthVersionLast="47" xr6:coauthVersionMax="47" xr10:uidLastSave="{00000000-0000-0000-0000-000000000000}"/>
  <bookViews>
    <workbookView xWindow="-120" yWindow="-120" windowWidth="29040" windowHeight="15720" tabRatio="878" xr2:uid="{00000000-000D-0000-FFFF-FFFF00000000}"/>
  </bookViews>
  <sheets>
    <sheet name="Table 2.6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5" l="1"/>
</calcChain>
</file>

<file path=xl/sharedStrings.xml><?xml version="1.0" encoding="utf-8"?>
<sst xmlns="http://schemas.openxmlformats.org/spreadsheetml/2006/main" count="38" uniqueCount="38">
  <si>
    <t xml:space="preserve">02. பொருளாதார மற்றும் சமூக உட்கட்டமைப்பு	</t>
  </si>
  <si>
    <t>அட்டவணை 2.6</t>
  </si>
  <si>
    <t xml:space="preserve">இலங்கை போக்குவரத்துச் சபை	</t>
  </si>
  <si>
    <t>விடயம்</t>
  </si>
  <si>
    <r>
      <t>2022</t>
    </r>
    <r>
      <rPr>
        <vertAlign val="superscript"/>
        <sz val="11"/>
        <color rgb="FF231F20"/>
        <rFont val="Calibri"/>
        <family val="2"/>
        <scheme val="minor"/>
      </rPr>
      <t>(அ)</t>
    </r>
  </si>
  <si>
    <r>
      <t>2023</t>
    </r>
    <r>
      <rPr>
        <vertAlign val="superscript"/>
        <sz val="11"/>
        <color rgb="FF000000"/>
        <rFont val="Calibri"/>
        <family val="2"/>
        <scheme val="minor"/>
      </rPr>
      <t>(அ)</t>
    </r>
  </si>
  <si>
    <r>
      <t>2024</t>
    </r>
    <r>
      <rPr>
        <vertAlign val="superscript"/>
        <sz val="11"/>
        <color rgb="FF000000"/>
        <rFont val="Calibri"/>
        <family val="2"/>
        <scheme val="minor"/>
      </rPr>
      <t>(ஆ)</t>
    </r>
  </si>
  <si>
    <t>தொழிற்பாடு</t>
  </si>
  <si>
    <t>பயணிகள் பயணங்கள், மில்.</t>
  </si>
  <si>
    <t>நேர அட்டவணையிடப்பட்ட</t>
  </si>
  <si>
    <t>தேவைப்பாடு (சராசரி), எண்ணிக்கை</t>
  </si>
  <si>
    <t>தொழிற்படுத்தப்பட்ட பேருந்துகள்</t>
  </si>
  <si>
    <t>(நாளொன்றுக்கு சராசரி), எண்ணிக்கை</t>
  </si>
  <si>
    <t>தொழிற்படுத்தப்பட்ட கி.மீற்றர்கள், மில்</t>
  </si>
  <si>
    <r>
      <t>பயணிகள் கிலோ மீற்றர்கள்</t>
    </r>
    <r>
      <rPr>
        <b/>
        <vertAlign val="superscript"/>
        <sz val="8"/>
        <color theme="4" tint="-0.249977111117893"/>
        <rFont val="Calibri"/>
        <family val="2"/>
        <scheme val="minor"/>
      </rPr>
      <t>(இ)</t>
    </r>
    <r>
      <rPr>
        <b/>
        <sz val="8"/>
        <color theme="4" tint="-0.249977111117893"/>
        <rFont val="Calibri"/>
        <family val="2"/>
        <scheme val="minor"/>
      </rPr>
      <t>, மில்.</t>
    </r>
  </si>
  <si>
    <r>
      <t xml:space="preserve">இருக்கை கிலோ மீற்றர்கள் </t>
    </r>
    <r>
      <rPr>
        <b/>
        <vertAlign val="superscript"/>
        <sz val="8"/>
        <color theme="4" tint="-0.249977111117893"/>
        <rFont val="Calibri"/>
        <family val="2"/>
        <scheme val="minor"/>
      </rPr>
      <t>(ஈ)</t>
    </r>
    <r>
      <rPr>
        <b/>
        <sz val="8"/>
        <color theme="4" tint="-0.249977111117893"/>
        <rFont val="Calibri"/>
        <family val="2"/>
        <scheme val="minor"/>
      </rPr>
      <t>, மில்.</t>
    </r>
  </si>
  <si>
    <t>சராசரி பயணிகள் பயணம், கி.மீற்றர்கள்</t>
  </si>
  <si>
    <r>
      <t xml:space="preserve">சுமைக் காரணி </t>
    </r>
    <r>
      <rPr>
        <b/>
        <vertAlign val="superscript"/>
        <sz val="8"/>
        <color theme="4" tint="-0.249977111117893"/>
        <rFont val="Calibri"/>
        <family val="2"/>
        <scheme val="minor"/>
      </rPr>
      <t>(ஈ)</t>
    </r>
    <r>
      <rPr>
        <b/>
        <sz val="8"/>
        <color theme="4" tint="-0.249977111117893"/>
        <rFont val="Calibri"/>
        <family val="2"/>
        <scheme val="minor"/>
      </rPr>
      <t>, %</t>
    </r>
  </si>
  <si>
    <t>தொழிற்படுத்தப்பட்ட ஊர்திகளின் சராசரி இயலளவு, எண்ணிக்கை</t>
  </si>
  <si>
    <r>
      <t xml:space="preserve">சராசரி ஊர்திப் பயன்பாடு </t>
    </r>
    <r>
      <rPr>
        <b/>
        <vertAlign val="superscript"/>
        <sz val="8"/>
        <color theme="4" tint="-0.249977111117893"/>
        <rFont val="Calibri"/>
        <family val="2"/>
        <scheme val="minor"/>
      </rPr>
      <t>(ஈ)</t>
    </r>
    <r>
      <rPr>
        <b/>
        <sz val="8"/>
        <color theme="4" tint="-0.249977111117893"/>
        <rFont val="Calibri"/>
        <family val="2"/>
        <scheme val="minor"/>
      </rPr>
      <t>, தொழிற்படுத்தப்பட்ட கி.மீற்றர்கள்</t>
    </r>
  </si>
  <si>
    <t>வருமானம், ரூ. மில்.</t>
  </si>
  <si>
    <t>இதில் :</t>
  </si>
  <si>
    <t>வழிப்பட்டியலின் சேகரிப்பு மூலம்</t>
  </si>
  <si>
    <t>பருவகாலச் சீட்டுக்களின் விற்பனை மூலம்</t>
  </si>
  <si>
    <t>(அ)</t>
  </si>
  <si>
    <t>திருத்தப்பட்டது</t>
  </si>
  <si>
    <t>(ஆ)</t>
  </si>
  <si>
    <t>தற்காலிகமானவை</t>
  </si>
  <si>
    <t>(இ)</t>
  </si>
  <si>
    <t>மொத்த வருமானம்Æ கிலோ மீற்றரொன்றுக்கான சராசரிக் கட்டணம்</t>
  </si>
  <si>
    <t>(ஈ)</t>
  </si>
  <si>
    <t>தொழிற்படுத்தப்பட்ட கிலோ மீற்றர்கள் ஒ சராசரி இயலளவு</t>
  </si>
  <si>
    <t>(உ)</t>
  </si>
  <si>
    <t>பயணிகள் கிலோ மீற்றர்கள்ஃ இருக்கை கிலோ மீற்றர்கள் × 100</t>
  </si>
  <si>
    <t>(ஊ)</t>
  </si>
  <si>
    <t>நாளொன்றுக்கு பேருந்து ஒன்றுக்கு</t>
  </si>
  <si>
    <t>மூலம்:</t>
  </si>
  <si>
    <t>இலங்கை போக்குவரத்துச் சபை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</si>
</sst>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[$-409]General"/>
  </numFmts>
  <fonts count="23" x14ac:knownFonts="1">
    <font>
      <sz val="10"/>
      <color rgb="FF000000"/>
      <name val="Times New Roman"/>
      <charset val="204"/>
    </font>
    <font>
      <sz val="11"/>
      <color rgb="FF231F2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231F20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231F20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0"/>
      <name val="Calibri"/>
      <family val="2"/>
    </font>
    <font>
      <sz val="8"/>
      <color rgb="FF000000"/>
      <name val="Calibri"/>
      <family val="2"/>
    </font>
    <font>
      <b/>
      <sz val="8"/>
      <color rgb="FF3358A6"/>
      <name val="Calibri"/>
      <family val="2"/>
      <scheme val="minor"/>
    </font>
    <font>
      <sz val="8"/>
      <color rgb="FF231F2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vertAlign val="superscript"/>
      <sz val="8"/>
      <color theme="4" tint="-0.249977111117893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rgb="FF231F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7" fillId="0" borderId="0" applyBorder="0" applyProtection="0"/>
    <xf numFmtId="43" fontId="6" fillId="0" borderId="0" applyFont="0" applyFill="0" applyBorder="0" applyAlignment="0" applyProtection="0"/>
    <xf numFmtId="0" fontId="6" fillId="0" borderId="0"/>
  </cellStyleXfs>
  <cellXfs count="35">
    <xf numFmtId="0" fontId="0" fillId="0" borderId="0" xfId="0" applyAlignment="1">
      <alignment horizontal="left" vertical="top"/>
    </xf>
    <xf numFmtId="0" fontId="8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" fontId="9" fillId="0" borderId="0" xfId="0" applyNumberFormat="1" applyFont="1" applyAlignment="1" applyProtection="1">
      <alignment shrinkToFit="1"/>
      <protection locked="0"/>
    </xf>
    <xf numFmtId="3" fontId="9" fillId="0" borderId="0" xfId="0" applyNumberFormat="1" applyFont="1" applyAlignment="1" applyProtection="1">
      <alignment shrinkToFit="1"/>
      <protection locked="0"/>
    </xf>
    <xf numFmtId="3" fontId="10" fillId="0" borderId="0" xfId="0" applyNumberFormat="1" applyFont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1" fontId="10" fillId="0" borderId="0" xfId="0" applyNumberFormat="1" applyFont="1" applyAlignment="1" applyProtection="1">
      <alignment horizontal="right" shrinkToFi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1" fontId="10" fillId="0" borderId="0" xfId="0" applyNumberFormat="1" applyFont="1" applyAlignment="1" applyProtection="1">
      <alignment shrinkToFit="1"/>
      <protection locked="0"/>
    </xf>
    <xf numFmtId="164" fontId="10" fillId="0" borderId="0" xfId="0" applyNumberFormat="1" applyFont="1" applyAlignment="1" applyProtection="1">
      <alignment shrinkToFit="1"/>
      <protection locked="0"/>
    </xf>
    <xf numFmtId="0" fontId="12" fillId="0" borderId="0" xfId="0" applyFont="1" applyAlignment="1" applyProtection="1">
      <alignment horizontal="right" wrapText="1"/>
      <protection locked="0"/>
    </xf>
    <xf numFmtId="1" fontId="1" fillId="2" borderId="0" xfId="0" applyNumberFormat="1" applyFont="1" applyFill="1" applyAlignment="1" applyProtection="1">
      <alignment horizontal="center" shrinkToFit="1"/>
      <protection locked="0"/>
    </xf>
    <xf numFmtId="3" fontId="10" fillId="0" borderId="0" xfId="0" applyNumberFormat="1" applyFont="1" applyAlignment="1" applyProtection="1">
      <alignment shrinkToFit="1"/>
      <protection hidden="1"/>
    </xf>
    <xf numFmtId="164" fontId="11" fillId="0" borderId="0" xfId="0" applyNumberFormat="1" applyFont="1" applyProtection="1">
      <protection locked="0"/>
    </xf>
    <xf numFmtId="3" fontId="4" fillId="0" borderId="0" xfId="0" applyNumberFormat="1" applyFont="1" applyAlignment="1" applyProtection="1">
      <alignment horizontal="left"/>
      <protection locked="0"/>
    </xf>
    <xf numFmtId="0" fontId="13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left" vertical="top"/>
      <protection locked="0"/>
    </xf>
    <xf numFmtId="0" fontId="13" fillId="3" borderId="0" xfId="0" applyFont="1" applyFill="1" applyAlignment="1" applyProtection="1">
      <alignment horizontal="right" vertic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0" fontId="20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 vertical="top"/>
      <protection locked="0"/>
    </xf>
    <xf numFmtId="0" fontId="22" fillId="0" borderId="0" xfId="0" applyFont="1" applyAlignment="1" applyProtection="1">
      <alignment horizontal="left"/>
      <protection locked="0"/>
    </xf>
  </cellXfs>
  <cellStyles count="4">
    <cellStyle name="Comma 3" xfId="2" xr:uid="{2D2E64D0-4FFD-4A05-853D-A59558046C8E}"/>
    <cellStyle name="Excel Built-in Normal" xfId="1" xr:uid="{F889DF76-4526-4CD3-B644-BED31CBD613B}"/>
    <cellStyle name="Normal" xfId="0" builtinId="0"/>
    <cellStyle name="Normal 2" xfId="3" xr:uid="{5C25EDC9-438C-4343-A3AE-0E67B746A9A4}"/>
  </cellStyles>
  <dxfs count="0"/>
  <tableStyles count="0" defaultTableStyle="TableStyleMedium9" defaultPivotStyle="PivotStyleLight16"/>
  <colors>
    <mruColors>
      <color rgb="FF335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6">
    <tabColor theme="7" tint="-0.499984740745262"/>
  </sheetPr>
  <dimension ref="A1:N31"/>
  <sheetViews>
    <sheetView tabSelected="1" zoomScaleNormal="100" workbookViewId="0">
      <pane ySplit="3" topLeftCell="A4" activePane="bottomLeft" state="frozen"/>
      <selection activeCell="K13" sqref="K13"/>
      <selection pane="bottomLeft" activeCell="U19" sqref="U19"/>
    </sheetView>
  </sheetViews>
  <sheetFormatPr defaultRowHeight="12.75" x14ac:dyDescent="0.2"/>
  <cols>
    <col min="1" max="1" width="3.6640625" style="3" customWidth="1"/>
    <col min="2" max="2" width="50.1640625" style="3" customWidth="1"/>
    <col min="3" max="14" width="12.6640625" style="3" customWidth="1"/>
    <col min="15" max="16384" width="9.33203125" style="3"/>
  </cols>
  <sheetData>
    <row r="1" spans="2:14" s="1" customFormat="1" ht="46.5" customHeight="1" x14ac:dyDescent="0.2">
      <c r="B1" s="21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  <c r="N1" s="23" t="s">
        <v>1</v>
      </c>
    </row>
    <row r="2" spans="2:14" s="2" customFormat="1" x14ac:dyDescent="0.2">
      <c r="B2" s="24" t="s">
        <v>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s="2" customFormat="1" ht="17.25" x14ac:dyDescent="0.25">
      <c r="B3" s="25" t="s">
        <v>3</v>
      </c>
      <c r="C3" s="17">
        <v>2013</v>
      </c>
      <c r="D3" s="17">
        <v>2014</v>
      </c>
      <c r="E3" s="17">
        <v>2015</v>
      </c>
      <c r="F3" s="17">
        <v>2016</v>
      </c>
      <c r="G3" s="17">
        <v>2017</v>
      </c>
      <c r="H3" s="17">
        <v>2018</v>
      </c>
      <c r="I3" s="17">
        <v>2019</v>
      </c>
      <c r="J3" s="17">
        <v>2020</v>
      </c>
      <c r="K3" s="13">
        <v>2021</v>
      </c>
      <c r="L3" s="12" t="s">
        <v>4</v>
      </c>
      <c r="M3" s="12" t="s">
        <v>5</v>
      </c>
      <c r="N3" s="12" t="s">
        <v>6</v>
      </c>
    </row>
    <row r="4" spans="2:14" ht="17.25" customHeight="1" x14ac:dyDescent="0.2">
      <c r="B4" s="26" t="s">
        <v>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9"/>
      <c r="N4" s="9"/>
    </row>
    <row r="5" spans="2:14" ht="17.25" customHeight="1" x14ac:dyDescent="0.2">
      <c r="B5" s="27" t="s">
        <v>8</v>
      </c>
      <c r="C5" s="6">
        <v>892</v>
      </c>
      <c r="D5" s="6">
        <v>924</v>
      </c>
      <c r="E5" s="7">
        <v>1019</v>
      </c>
      <c r="F5" s="7">
        <v>1064</v>
      </c>
      <c r="G5" s="7">
        <v>1009</v>
      </c>
      <c r="H5" s="6">
        <v>989</v>
      </c>
      <c r="I5" s="6">
        <v>917</v>
      </c>
      <c r="J5" s="6">
        <v>558</v>
      </c>
      <c r="K5" s="6">
        <v>329.76398999999998</v>
      </c>
      <c r="L5" s="6">
        <v>778</v>
      </c>
      <c r="M5" s="6">
        <v>742</v>
      </c>
      <c r="N5" s="6">
        <v>941</v>
      </c>
    </row>
    <row r="6" spans="2:14" ht="17.25" customHeight="1" x14ac:dyDescent="0.2">
      <c r="B6" s="27" t="s">
        <v>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9"/>
      <c r="N6" s="9"/>
    </row>
    <row r="7" spans="2:14" ht="17.25" customHeight="1" x14ac:dyDescent="0.2">
      <c r="B7" s="28" t="s">
        <v>10</v>
      </c>
      <c r="C7" s="7">
        <v>7176</v>
      </c>
      <c r="D7" s="7">
        <v>7226</v>
      </c>
      <c r="E7" s="7">
        <v>7235</v>
      </c>
      <c r="F7" s="7">
        <v>7257</v>
      </c>
      <c r="G7" s="7">
        <v>7257</v>
      </c>
      <c r="H7" s="7">
        <v>7257</v>
      </c>
      <c r="I7" s="7">
        <v>7339</v>
      </c>
      <c r="J7" s="7">
        <v>7339</v>
      </c>
      <c r="K7" s="7">
        <v>7339</v>
      </c>
      <c r="L7" s="7">
        <v>7339</v>
      </c>
      <c r="M7" s="7">
        <v>7339</v>
      </c>
      <c r="N7" s="7">
        <v>7339</v>
      </c>
    </row>
    <row r="8" spans="2:14" ht="17.25" customHeight="1" x14ac:dyDescent="0.2">
      <c r="B8" s="27" t="s">
        <v>11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9"/>
      <c r="N8" s="9"/>
    </row>
    <row r="9" spans="2:14" ht="17.25" customHeight="1" x14ac:dyDescent="0.2">
      <c r="B9" s="28" t="s">
        <v>12</v>
      </c>
      <c r="C9" s="7">
        <v>4373</v>
      </c>
      <c r="D9" s="7">
        <v>4596</v>
      </c>
      <c r="E9" s="7">
        <v>5284</v>
      </c>
      <c r="F9" s="7">
        <v>5342</v>
      </c>
      <c r="G9" s="7">
        <v>5274</v>
      </c>
      <c r="H9" s="7">
        <v>5242</v>
      </c>
      <c r="I9" s="7">
        <v>5048</v>
      </c>
      <c r="J9" s="7">
        <v>4045</v>
      </c>
      <c r="K9" s="7">
        <v>3355</v>
      </c>
      <c r="L9" s="7">
        <v>4253</v>
      </c>
      <c r="M9" s="7">
        <v>4385</v>
      </c>
      <c r="N9" s="7">
        <v>4581</v>
      </c>
    </row>
    <row r="10" spans="2:14" ht="17.25" customHeight="1" x14ac:dyDescent="0.2">
      <c r="B10" s="27" t="s">
        <v>13</v>
      </c>
      <c r="C10" s="6">
        <v>344</v>
      </c>
      <c r="D10" s="6">
        <v>371</v>
      </c>
      <c r="E10" s="6">
        <v>440</v>
      </c>
      <c r="F10" s="6">
        <v>452</v>
      </c>
      <c r="G10" s="6">
        <v>448</v>
      </c>
      <c r="H10" s="6">
        <v>446</v>
      </c>
      <c r="I10" s="6">
        <v>431</v>
      </c>
      <c r="J10" s="6">
        <v>306</v>
      </c>
      <c r="K10" s="6">
        <v>243.85535999999999</v>
      </c>
      <c r="L10" s="6">
        <v>339.38783999999998</v>
      </c>
      <c r="M10" s="6">
        <v>366.05148000000003</v>
      </c>
      <c r="N10" s="6">
        <f>370448705/1000000</f>
        <v>370.44870500000002</v>
      </c>
    </row>
    <row r="11" spans="2:14" ht="17.25" customHeight="1" x14ac:dyDescent="0.2">
      <c r="B11" s="29" t="s">
        <v>14</v>
      </c>
      <c r="C11" s="8">
        <v>12201</v>
      </c>
      <c r="D11" s="8">
        <v>12717</v>
      </c>
      <c r="E11" s="8">
        <v>15210</v>
      </c>
      <c r="F11" s="8">
        <v>16101</v>
      </c>
      <c r="G11" s="8">
        <v>15810</v>
      </c>
      <c r="H11" s="8">
        <v>15510</v>
      </c>
      <c r="I11" s="8">
        <v>14346</v>
      </c>
      <c r="J11" s="8">
        <v>8623</v>
      </c>
      <c r="K11" s="8">
        <v>6224.6043340000006</v>
      </c>
      <c r="L11" s="8">
        <v>14940</v>
      </c>
      <c r="M11" s="8">
        <v>14255</v>
      </c>
      <c r="N11" s="8">
        <v>12753</v>
      </c>
    </row>
    <row r="12" spans="2:14" ht="17.25" customHeight="1" x14ac:dyDescent="0.2">
      <c r="B12" s="29" t="s">
        <v>15</v>
      </c>
      <c r="C12" s="8">
        <v>17317</v>
      </c>
      <c r="D12" s="8">
        <v>18258</v>
      </c>
      <c r="E12" s="8">
        <v>21911</v>
      </c>
      <c r="F12" s="8">
        <v>22642</v>
      </c>
      <c r="G12" s="8">
        <v>22527</v>
      </c>
      <c r="H12" s="8">
        <v>23191</v>
      </c>
      <c r="I12" s="8">
        <v>21812</v>
      </c>
      <c r="J12" s="8">
        <v>15374</v>
      </c>
      <c r="K12" s="8">
        <v>12448.829976999999</v>
      </c>
      <c r="L12" s="8">
        <v>18798</v>
      </c>
      <c r="M12" s="8">
        <v>19396</v>
      </c>
      <c r="N12" s="8">
        <v>19621.300343999999</v>
      </c>
    </row>
    <row r="13" spans="2:14" ht="17.25" customHeight="1" x14ac:dyDescent="0.2">
      <c r="B13" s="29" t="s">
        <v>16</v>
      </c>
      <c r="C13" s="15">
        <v>18.7</v>
      </c>
      <c r="D13" s="15">
        <v>18.7</v>
      </c>
      <c r="E13" s="15">
        <v>19.8</v>
      </c>
      <c r="F13" s="15">
        <v>20</v>
      </c>
      <c r="G13" s="15">
        <v>20.9</v>
      </c>
      <c r="H13" s="15">
        <v>21.6</v>
      </c>
      <c r="I13" s="15">
        <v>22.2</v>
      </c>
      <c r="J13" s="15">
        <v>21.7</v>
      </c>
      <c r="K13" s="15">
        <v>21.973141603762596</v>
      </c>
      <c r="L13" s="15">
        <v>28.01</v>
      </c>
      <c r="M13" s="19">
        <v>28.99</v>
      </c>
      <c r="N13" s="19">
        <v>25.17</v>
      </c>
    </row>
    <row r="14" spans="2:14" ht="17.25" customHeight="1" x14ac:dyDescent="0.2">
      <c r="B14" s="29" t="s">
        <v>17</v>
      </c>
      <c r="C14" s="15">
        <v>70.5</v>
      </c>
      <c r="D14" s="15">
        <v>69.7</v>
      </c>
      <c r="E14" s="15">
        <v>69.400000000000006</v>
      </c>
      <c r="F14" s="15">
        <v>71.099999999999994</v>
      </c>
      <c r="G14" s="15">
        <v>69.8</v>
      </c>
      <c r="H14" s="15">
        <v>66.900000000000006</v>
      </c>
      <c r="I14" s="15">
        <v>65.8</v>
      </c>
      <c r="J14" s="15">
        <v>56.1</v>
      </c>
      <c r="K14" s="15">
        <v>50.12</v>
      </c>
      <c r="L14" s="15">
        <v>79.48</v>
      </c>
      <c r="M14" s="15">
        <v>73.569999999999993</v>
      </c>
      <c r="N14" s="15">
        <v>65</v>
      </c>
    </row>
    <row r="15" spans="2:14" ht="17.25" customHeight="1" x14ac:dyDescent="0.2">
      <c r="B15" s="29" t="s">
        <v>18</v>
      </c>
      <c r="C15" s="11">
        <v>68</v>
      </c>
      <c r="D15" s="11">
        <v>68</v>
      </c>
      <c r="E15" s="11">
        <v>68</v>
      </c>
      <c r="F15" s="11">
        <v>68</v>
      </c>
      <c r="G15" s="11">
        <v>77</v>
      </c>
      <c r="H15" s="11">
        <v>77</v>
      </c>
      <c r="I15" s="11">
        <v>88</v>
      </c>
      <c r="J15" s="11">
        <v>88</v>
      </c>
      <c r="K15" s="11">
        <v>90</v>
      </c>
      <c r="L15" s="16">
        <v>86</v>
      </c>
      <c r="M15" s="16">
        <v>87</v>
      </c>
      <c r="N15" s="16">
        <v>88</v>
      </c>
    </row>
    <row r="16" spans="2:14" ht="17.25" customHeight="1" x14ac:dyDescent="0.2">
      <c r="B16" s="29" t="s">
        <v>19</v>
      </c>
      <c r="C16" s="14">
        <v>215</v>
      </c>
      <c r="D16" s="14">
        <v>217</v>
      </c>
      <c r="E16" s="14">
        <v>228</v>
      </c>
      <c r="F16" s="14">
        <v>232</v>
      </c>
      <c r="G16" s="14">
        <v>229</v>
      </c>
      <c r="H16" s="14">
        <v>230</v>
      </c>
      <c r="I16" s="14">
        <v>234</v>
      </c>
      <c r="J16" s="14">
        <v>207</v>
      </c>
      <c r="K16" s="14">
        <v>193</v>
      </c>
      <c r="L16" s="14">
        <v>204</v>
      </c>
      <c r="M16" s="14">
        <v>164</v>
      </c>
      <c r="N16" s="14">
        <v>250</v>
      </c>
    </row>
    <row r="17" spans="1:14" ht="17.25" customHeight="1" x14ac:dyDescent="0.2">
      <c r="B17" s="26" t="s">
        <v>20</v>
      </c>
      <c r="C17" s="8">
        <v>30189</v>
      </c>
      <c r="D17" s="8">
        <v>33665</v>
      </c>
      <c r="E17" s="8">
        <v>35825</v>
      </c>
      <c r="F17" s="8">
        <v>40928</v>
      </c>
      <c r="G17" s="8">
        <v>42163</v>
      </c>
      <c r="H17" s="8">
        <v>44103</v>
      </c>
      <c r="I17" s="8">
        <v>43490</v>
      </c>
      <c r="J17" s="8">
        <v>31233</v>
      </c>
      <c r="K17" s="18">
        <v>26413</v>
      </c>
      <c r="L17" s="18">
        <v>66350.197671700123</v>
      </c>
      <c r="M17" s="18">
        <v>75351.015544759706</v>
      </c>
      <c r="N17" s="18">
        <v>75537.464884627771</v>
      </c>
    </row>
    <row r="18" spans="1:14" ht="17.25" customHeight="1" x14ac:dyDescent="0.2">
      <c r="B18" s="30" t="s">
        <v>21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9"/>
      <c r="N18" s="9"/>
    </row>
    <row r="19" spans="1:14" ht="17.25" customHeight="1" x14ac:dyDescent="0.2">
      <c r="B19" s="27" t="s">
        <v>22</v>
      </c>
      <c r="C19" s="7">
        <v>19430</v>
      </c>
      <c r="D19" s="7">
        <v>21956</v>
      </c>
      <c r="E19" s="7">
        <v>24249</v>
      </c>
      <c r="F19" s="7">
        <v>26017</v>
      </c>
      <c r="G19" s="7">
        <v>27172</v>
      </c>
      <c r="H19" s="7">
        <v>29169</v>
      </c>
      <c r="I19" s="7">
        <v>27286</v>
      </c>
      <c r="J19" s="7">
        <v>16759</v>
      </c>
      <c r="K19" s="7">
        <v>13604</v>
      </c>
      <c r="L19" s="7">
        <v>54956.78</v>
      </c>
      <c r="M19" s="7">
        <v>52501.485747539999</v>
      </c>
      <c r="N19" s="7">
        <v>54455.959634999999</v>
      </c>
    </row>
    <row r="20" spans="1:14" ht="17.25" customHeight="1" x14ac:dyDescent="0.2">
      <c r="B20" s="27" t="s">
        <v>23</v>
      </c>
      <c r="C20" s="6">
        <v>684</v>
      </c>
      <c r="D20" s="6">
        <v>741</v>
      </c>
      <c r="E20" s="6">
        <v>741</v>
      </c>
      <c r="F20" s="6">
        <v>833</v>
      </c>
      <c r="G20" s="6">
        <v>904</v>
      </c>
      <c r="H20" s="7">
        <v>1048</v>
      </c>
      <c r="I20" s="7">
        <v>1078</v>
      </c>
      <c r="J20" s="6">
        <v>573</v>
      </c>
      <c r="K20" s="6">
        <v>335</v>
      </c>
      <c r="L20" s="7">
        <v>2663.25</v>
      </c>
      <c r="M20" s="7">
        <v>3632.5103118400002</v>
      </c>
      <c r="N20" s="7">
        <v>5327.12</v>
      </c>
    </row>
    <row r="21" spans="1:14" x14ac:dyDescent="0.2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">
      <c r="A22" s="31" t="s">
        <v>24</v>
      </c>
      <c r="B22" s="32" t="s">
        <v>25</v>
      </c>
      <c r="C22" s="5"/>
    </row>
    <row r="23" spans="1:14" x14ac:dyDescent="0.2">
      <c r="A23" s="32" t="s">
        <v>26</v>
      </c>
      <c r="B23" s="33" t="s">
        <v>27</v>
      </c>
    </row>
    <row r="24" spans="1:14" x14ac:dyDescent="0.2">
      <c r="A24" s="32" t="s">
        <v>28</v>
      </c>
      <c r="B24" s="33" t="s">
        <v>29</v>
      </c>
    </row>
    <row r="25" spans="1:14" x14ac:dyDescent="0.2">
      <c r="A25" s="32" t="s">
        <v>30</v>
      </c>
      <c r="B25" s="32" t="s">
        <v>31</v>
      </c>
      <c r="C25" s="5"/>
      <c r="D25" s="5"/>
    </row>
    <row r="26" spans="1:14" x14ac:dyDescent="0.2">
      <c r="A26" s="32" t="s">
        <v>32</v>
      </c>
      <c r="B26" s="32" t="s">
        <v>33</v>
      </c>
      <c r="C26" s="20"/>
    </row>
    <row r="27" spans="1:14" x14ac:dyDescent="0.2">
      <c r="A27" s="32" t="s">
        <v>34</v>
      </c>
      <c r="B27" s="32" t="s">
        <v>35</v>
      </c>
      <c r="C27" s="5"/>
    </row>
    <row r="28" spans="1:14" x14ac:dyDescent="0.2">
      <c r="A28" s="5"/>
      <c r="B28" s="5"/>
      <c r="C28" s="5"/>
    </row>
    <row r="29" spans="1:14" x14ac:dyDescent="0.2">
      <c r="A29" s="34" t="s">
        <v>36</v>
      </c>
      <c r="B29" s="32"/>
      <c r="C29" s="5"/>
    </row>
    <row r="30" spans="1:14" x14ac:dyDescent="0.2">
      <c r="A30" s="31" t="s">
        <v>37</v>
      </c>
      <c r="B30" s="33"/>
    </row>
    <row r="31" spans="1:14" x14ac:dyDescent="0.2">
      <c r="B31" s="4"/>
    </row>
  </sheetData>
  <mergeCells count="1">
    <mergeCell ref="B2:N2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Dhivia MS</cp:lastModifiedBy>
  <cp:lastPrinted>2024-08-07T06:27:21Z</cp:lastPrinted>
  <dcterms:created xsi:type="dcterms:W3CDTF">2023-11-14T03:26:43Z</dcterms:created>
  <dcterms:modified xsi:type="dcterms:W3CDTF">2026-02-16T04:26:44Z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2023-08-17T00:00:00Z</vt:filetime>
  </property>
  <property fmtid="{D5CDD505-2E9C-101B-9397-08002B2CF9AE}" pid="3" name="Creator">
    <vt:lpwstr>Adobe InDesign CC 13.1 (Macintosh)</vt:lpwstr>
  </property>
  <property fmtid="{D5CDD505-2E9C-101B-9397-08002B2CF9AE}" pid="4" name="LastSaved">
    <vt:filetime>2023-11-14T00:00:00Z</vt:filetime>
  </property>
  <property fmtid="{D5CDD505-2E9C-101B-9397-08002B2CF9AE}" pid="5" name="Producer">
    <vt:lpwstr>Adobe PDF Library 15.0</vt:lpwstr>
  </property>
  <property fmtid="{D5CDD505-2E9C-101B-9397-08002B2CF9AE}" pid="6" name="MSIP_Label_83c4ab6a-b8f9-4a41-a9e3-9d9b3c522aed_Enabled">
    <vt:lpwstr>true</vt:lpwstr>
  </property>
  <property fmtid="{D5CDD505-2E9C-101B-9397-08002B2CF9AE}" pid="7" name="MSIP_Label_83c4ab6a-b8f9-4a41-a9e3-9d9b3c522aed_SetDate">
    <vt:lpwstr>2024-01-04T05:23:17Z</vt:lpwstr>
  </property>
  <property fmtid="{D5CDD505-2E9C-101B-9397-08002B2CF9AE}" pid="8" name="MSIP_Label_83c4ab6a-b8f9-4a41-a9e3-9d9b3c522aed_Method">
    <vt:lpwstr>Standard</vt:lpwstr>
  </property>
  <property fmtid="{D5CDD505-2E9C-101B-9397-08002B2CF9AE}" pid="9" name="MSIP_Label_83c4ab6a-b8f9-4a41-a9e3-9d9b3c522aed_Name">
    <vt:lpwstr>83c4ab6a-b8f9-4a41-a9e3-9d9b3c522aed</vt:lpwstr>
  </property>
  <property fmtid="{D5CDD505-2E9C-101B-9397-08002B2CF9AE}" pid="10" name="MSIP_Label_83c4ab6a-b8f9-4a41-a9e3-9d9b3c522aed_SiteId">
    <vt:lpwstr>deb56736-e31c-4f83-a094-a8aee555a992</vt:lpwstr>
  </property>
  <property fmtid="{D5CDD505-2E9C-101B-9397-08002B2CF9AE}" pid="11" name="MSIP_Label_83c4ab6a-b8f9-4a41-a9e3-9d9b3c522aed_ActionId">
    <vt:lpwstr>593448fb-71ac-423e-8553-c71c3d319119</vt:lpwstr>
  </property>
  <property fmtid="{D5CDD505-2E9C-101B-9397-08002B2CF9AE}" pid="12" name="MSIP_Label_83c4ab6a-b8f9-4a41-a9e3-9d9b3c522aed_ContentBits">
    <vt:lpwstr>1</vt:lpwstr>
  </property>
</Properties>
</file>