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hidePivotFieldList="1" defaultThemeVersion="124226"/>
  <mc:AlternateContent xmlns:mc="http://schemas.openxmlformats.org/markup-compatibility/2006">
    <mc:Choice Requires="x15">
      <x15ac:absPath xmlns:x15ac="http://schemas.microsoft.com/office/spreadsheetml/2010/11/ac" url="\\datastore-a\std$\EI Division\ESS Publication\ESS_2025\ESS_Final\Sec. 2\"/>
    </mc:Choice>
  </mc:AlternateContent>
  <xr:revisionPtr revIDLastSave="0" documentId="13_ncr:1_{C4DF903D-3A4E-4494-AAAA-30E9C950CAC1}" xr6:coauthVersionLast="47" xr6:coauthVersionMax="47" xr10:uidLastSave="{00000000-0000-0000-0000-000000000000}"/>
  <bookViews>
    <workbookView xWindow="-120" yWindow="-120" windowWidth="29040" windowHeight="15840" tabRatio="878" xr2:uid="{00000000-000D-0000-FFFF-FFFF00000000}"/>
  </bookViews>
  <sheets>
    <sheet name="Table 2.3"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2" l="1"/>
  <c r="L35" i="12"/>
  <c r="L39" i="12"/>
  <c r="L53" i="12"/>
  <c r="L52" i="12"/>
  <c r="L51" i="12"/>
  <c r="L50" i="12"/>
  <c r="L49" i="12"/>
  <c r="L48" i="12"/>
  <c r="L38" i="12" l="1"/>
  <c r="L37" i="12"/>
  <c r="L36" i="12"/>
  <c r="L46" i="12" l="1"/>
  <c r="L44" i="12"/>
  <c r="L43" i="12"/>
  <c r="L42" i="12" l="1"/>
  <c r="L45" i="12"/>
  <c r="L41" i="12"/>
</calcChain>
</file>

<file path=xl/sharedStrings.xml><?xml version="1.0" encoding="utf-8"?>
<sst xmlns="http://schemas.openxmlformats.org/spreadsheetml/2006/main" count="115" uniqueCount="42">
  <si>
    <t>Provincial Road Development Authorities</t>
  </si>
  <si>
    <t>“D” Class      –    Gravelled road with 8ft. – 10ft. width surface generally motorable during dry weather only.</t>
  </si>
  <si>
    <r>
      <rPr>
        <sz val="11"/>
        <color rgb="FF231F20"/>
        <rFont val="Calibri"/>
        <family val="2"/>
        <scheme val="minor"/>
      </rPr>
      <t>Western</t>
    </r>
  </si>
  <si>
    <r>
      <rPr>
        <sz val="11"/>
        <color rgb="FF231F20"/>
        <rFont val="Calibri"/>
        <family val="2"/>
        <scheme val="minor"/>
      </rPr>
      <t>Central</t>
    </r>
  </si>
  <si>
    <r>
      <rPr>
        <sz val="11"/>
        <color rgb="FF231F20"/>
        <rFont val="Calibri"/>
        <family val="2"/>
        <scheme val="minor"/>
      </rPr>
      <t>Southern</t>
    </r>
  </si>
  <si>
    <r>
      <rPr>
        <sz val="11"/>
        <color rgb="FF231F20"/>
        <rFont val="Calibri"/>
        <family val="2"/>
        <scheme val="minor"/>
      </rPr>
      <t>Northern</t>
    </r>
  </si>
  <si>
    <r>
      <rPr>
        <sz val="11"/>
        <color rgb="FF231F20"/>
        <rFont val="Calibri"/>
        <family val="2"/>
        <scheme val="minor"/>
      </rPr>
      <t>Eastern</t>
    </r>
  </si>
  <si>
    <r>
      <rPr>
        <sz val="11"/>
        <color rgb="FF231F20"/>
        <rFont val="Calibri"/>
        <family val="2"/>
        <scheme val="minor"/>
      </rPr>
      <t>North Western</t>
    </r>
  </si>
  <si>
    <r>
      <rPr>
        <sz val="11"/>
        <color rgb="FF231F20"/>
        <rFont val="Calibri"/>
        <family val="2"/>
        <scheme val="minor"/>
      </rPr>
      <t>North Central</t>
    </r>
  </si>
  <si>
    <r>
      <rPr>
        <sz val="11"/>
        <color rgb="FF231F20"/>
        <rFont val="Calibri"/>
        <family val="2"/>
        <scheme val="minor"/>
      </rPr>
      <t>Uva</t>
    </r>
  </si>
  <si>
    <r>
      <rPr>
        <sz val="11"/>
        <color rgb="FF231F20"/>
        <rFont val="Calibri"/>
        <family val="2"/>
        <scheme val="minor"/>
      </rPr>
      <t>All Island</t>
    </r>
  </si>
  <si>
    <t xml:space="preserve">“C” Class      –    Other roads such as agricultural roads and local roads (Single carriage way of 12ft. width and a platform width of 22ft. mostly metalled but with a small percentage gravelled). </t>
  </si>
  <si>
    <t>“B” Class      –    Main roads connecting other important towns and also providing important links within the trunk route system (Metalled and bitumen with a small percentage gravelled)</t>
  </si>
  <si>
    <t>“A” Class      –    All roads within the network of Trunk Roads connecting the national capital with the provincial capitals and also connecting these capitals with one another. Also included are other major roads (all roads paved and bitumen surfaced with carriage way between 24ft. to 36ft. and platform width 36ft. to 56ft.).</t>
  </si>
  <si>
    <t>Kilometres</t>
  </si>
  <si>
    <t>-</t>
  </si>
  <si>
    <t>Year 2022</t>
  </si>
  <si>
    <t>(a)</t>
  </si>
  <si>
    <t>(b)</t>
  </si>
  <si>
    <t>Provisional</t>
  </si>
  <si>
    <t>Revised</t>
  </si>
  <si>
    <t>02. ECONOMIC AND SOCIAL INFRASTRUCTURE</t>
  </si>
  <si>
    <t>TABLE 2.3</t>
  </si>
  <si>
    <r>
      <rPr>
        <b/>
        <sz val="10"/>
        <color rgb="FF231F20"/>
        <rFont val="Calibri"/>
        <family val="2"/>
        <scheme val="minor"/>
      </rPr>
      <t>Total</t>
    </r>
  </si>
  <si>
    <r>
      <rPr>
        <b/>
        <sz val="10"/>
        <color rgb="FF3358A6"/>
        <rFont val="Calibri"/>
        <family val="2"/>
        <scheme val="minor"/>
      </rPr>
      <t>Year 2021</t>
    </r>
  </si>
  <si>
    <r>
      <rPr>
        <sz val="10"/>
        <color rgb="FF231F20"/>
        <rFont val="Calibri"/>
        <family val="2"/>
        <scheme val="minor"/>
      </rPr>
      <t>-</t>
    </r>
  </si>
  <si>
    <r>
      <rPr>
        <b/>
        <sz val="10"/>
        <color rgb="FF3358A6"/>
        <rFont val="Calibri"/>
        <family val="2"/>
        <scheme val="minor"/>
      </rPr>
      <t>Year 2019</t>
    </r>
  </si>
  <si>
    <r>
      <rPr>
        <b/>
        <sz val="10"/>
        <color rgb="FF3358A6"/>
        <rFont val="Calibri"/>
        <family val="2"/>
        <scheme val="minor"/>
      </rPr>
      <t>Year 2020</t>
    </r>
  </si>
  <si>
    <r>
      <rPr>
        <b/>
        <sz val="10"/>
        <color rgb="FF3358A6"/>
        <rFont val="Calibri"/>
        <family val="2"/>
        <scheme val="minor"/>
      </rPr>
      <t>Year 2018</t>
    </r>
  </si>
  <si>
    <r>
      <rPr>
        <sz val="10"/>
        <color rgb="FF231F20"/>
        <rFont val="Calibri"/>
        <family val="2"/>
        <scheme val="minor"/>
      </rPr>
      <t>Class  A</t>
    </r>
  </si>
  <si>
    <r>
      <rPr>
        <sz val="10"/>
        <color rgb="FF231F20"/>
        <rFont val="Calibri"/>
        <family val="2"/>
        <scheme val="minor"/>
      </rPr>
      <t>Class  B</t>
    </r>
  </si>
  <si>
    <r>
      <rPr>
        <sz val="10"/>
        <color rgb="FF231F20"/>
        <rFont val="Calibri"/>
        <family val="2"/>
        <scheme val="minor"/>
      </rPr>
      <t>Class  C</t>
    </r>
  </si>
  <si>
    <r>
      <rPr>
        <sz val="10"/>
        <color rgb="FF231F20"/>
        <rFont val="Calibri"/>
        <family val="2"/>
        <scheme val="minor"/>
      </rPr>
      <t>Class  D</t>
    </r>
  </si>
  <si>
    <r>
      <rPr>
        <sz val="10"/>
        <color rgb="FF231F20"/>
        <rFont val="Calibri"/>
        <family val="2"/>
        <scheme val="minor"/>
      </rPr>
      <t>Expressways</t>
    </r>
  </si>
  <si>
    <t>Road Development Authority</t>
  </si>
  <si>
    <r>
      <rPr>
        <sz val="11"/>
        <color rgb="FF231F20"/>
        <rFont val="Calibri"/>
        <family val="2"/>
        <scheme val="minor"/>
      </rPr>
      <t>Road Class</t>
    </r>
  </si>
  <si>
    <r>
      <rPr>
        <sz val="11"/>
        <color rgb="FF231F20"/>
        <rFont val="Calibri"/>
        <family val="2"/>
        <scheme val="minor"/>
      </rPr>
      <t>Sabaragamuwa</t>
    </r>
  </si>
  <si>
    <t>Sources:</t>
  </si>
  <si>
    <t>Class  A</t>
  </si>
  <si>
    <t>Road Kilometrage by Province</t>
  </si>
  <si>
    <r>
      <t>Year 2023</t>
    </r>
    <r>
      <rPr>
        <b/>
        <vertAlign val="superscript"/>
        <sz val="10"/>
        <color rgb="FF3358A6"/>
        <rFont val="Calibri"/>
        <family val="2"/>
        <scheme val="minor"/>
      </rPr>
      <t xml:space="preserve"> (a)</t>
    </r>
  </si>
  <si>
    <r>
      <t xml:space="preserve">Year 2024 </t>
    </r>
    <r>
      <rPr>
        <b/>
        <vertAlign val="superscript"/>
        <sz val="10"/>
        <color rgb="FF3358A6"/>
        <rFont val="Calibri"/>
        <family val="2"/>
        <scheme val="minor"/>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</si>
</sst>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7" formatCode="[$-409]General"/>
  </numFmts>
  <fonts count="18" x14ac:knownFonts="1">
    <font>
      <sz val="10"/>
      <color rgb="FF000000"/>
      <name val="Times New Roman"/>
      <charset val="204"/>
    </font>
    <font>
      <sz val="11"/>
      <name val="Calibri"/>
      <family val="2"/>
      <scheme val="minor"/>
    </font>
    <font>
      <sz val="11"/>
      <color rgb="FF231F20"/>
      <name val="Calibri"/>
      <family val="2"/>
      <scheme val="minor"/>
    </font>
    <font>
      <sz val="11"/>
      <color rgb="FF000000"/>
      <name val="Calibri"/>
      <family val="2"/>
      <scheme val="minor"/>
    </font>
    <font>
      <b/>
      <sz val="11"/>
      <color rgb="FF3358A6"/>
      <name val="Calibri"/>
      <family val="2"/>
      <scheme val="minor"/>
    </font>
    <font>
      <sz val="10"/>
      <color rgb="FF000000"/>
      <name val="Calibri"/>
      <family val="2"/>
      <scheme val="minor"/>
    </font>
    <font>
      <sz val="10"/>
      <name val="Calibri"/>
      <family val="2"/>
      <scheme val="minor"/>
    </font>
    <font>
      <sz val="10"/>
      <color rgb="FF000000"/>
      <name val="Times New Roman"/>
      <family val="1"/>
    </font>
    <font>
      <sz val="11"/>
      <color rgb="FF000000"/>
      <name val="Calibri"/>
      <family val="2"/>
    </font>
    <font>
      <sz val="12"/>
      <color rgb="FF000000"/>
      <name val="Calibri"/>
      <family val="2"/>
    </font>
    <font>
      <b/>
      <sz val="12"/>
      <color theme="0"/>
      <name val="Calibri"/>
      <family val="2"/>
    </font>
    <font>
      <sz val="10"/>
      <color rgb="FF231F20"/>
      <name val="Calibri"/>
      <family val="2"/>
      <scheme val="minor"/>
    </font>
    <font>
      <b/>
      <sz val="10"/>
      <color rgb="FF231F20"/>
      <name val="Calibri"/>
      <family val="2"/>
      <scheme val="minor"/>
    </font>
    <font>
      <b/>
      <sz val="10"/>
      <color rgb="FF000000"/>
      <name val="Calibri"/>
      <family val="2"/>
      <scheme val="minor"/>
    </font>
    <font>
      <b/>
      <sz val="10"/>
      <name val="Calibri"/>
      <family val="2"/>
      <scheme val="minor"/>
    </font>
    <font>
      <b/>
      <sz val="10"/>
      <color rgb="FF3358A6"/>
      <name val="Calibri"/>
      <family val="2"/>
      <scheme val="minor"/>
    </font>
    <font>
      <i/>
      <sz val="10"/>
      <color rgb="FF000000"/>
      <name val="Calibri"/>
      <family val="2"/>
      <scheme val="minor"/>
    </font>
    <font>
      <b/>
      <vertAlign val="superscript"/>
      <sz val="10"/>
      <color rgb="FF3358A6"/>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7" tint="-0.49998474074526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167" fontId="8" fillId="0" borderId="0" applyBorder="0" applyProtection="0"/>
    <xf numFmtId="43" fontId="7" fillId="0" borderId="0" applyFont="0" applyFill="0" applyBorder="0" applyAlignment="0" applyProtection="0"/>
    <xf numFmtId="0" fontId="7" fillId="0" borderId="0"/>
  </cellStyleXfs>
  <cellXfs count="40">
    <xf numFmtId="0" fontId="0" fillId="0" borderId="0" xfId="0" applyAlignment="1">
      <alignment horizontal="left" vertical="top"/>
    </xf>
    <xf numFmtId="0" fontId="10" fillId="3" borderId="0" xfId="0" applyFont="1" applyFill="1" applyAlignment="1" applyProtection="1">
      <alignment horizontal="left" vertical="center"/>
      <protection locked="0"/>
    </xf>
    <xf numFmtId="0" fontId="9" fillId="3" borderId="0" xfId="0" applyFont="1" applyFill="1" applyAlignment="1" applyProtection="1">
      <alignment horizontal="left" vertical="top"/>
      <protection locked="0"/>
    </xf>
    <xf numFmtId="0" fontId="10" fillId="3" borderId="0" xfId="0" applyFont="1" applyFill="1" applyAlignment="1" applyProtection="1">
      <alignment horizontal="right" vertical="center"/>
      <protection locked="0"/>
    </xf>
    <xf numFmtId="0" fontId="9"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1" fillId="2" borderId="0" xfId="0" applyFont="1" applyFill="1" applyAlignment="1" applyProtection="1">
      <alignment horizontal="center" vertical="top" wrapText="1"/>
      <protection locked="0"/>
    </xf>
    <xf numFmtId="0" fontId="3" fillId="0" borderId="0" xfId="0" applyFont="1" applyAlignment="1" applyProtection="1">
      <alignment horizontal="center"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3" fontId="5" fillId="0" borderId="0" xfId="0" applyNumberFormat="1" applyFont="1" applyAlignment="1" applyProtection="1">
      <alignment horizontal="left" vertical="top"/>
      <protection locked="0"/>
    </xf>
    <xf numFmtId="0" fontId="3" fillId="0" borderId="0" xfId="0" applyFont="1" applyAlignment="1" applyProtection="1">
      <alignment horizontal="left" vertical="top"/>
      <protection locked="0"/>
    </xf>
    <xf numFmtId="0" fontId="15" fillId="0" borderId="0" xfId="0" applyFont="1" applyAlignment="1" applyProtection="1">
      <alignment horizontal="center" wrapText="1"/>
      <protection locked="0"/>
    </xf>
    <xf numFmtId="0" fontId="14" fillId="0" borderId="0" xfId="0" applyFont="1" applyAlignment="1" applyProtection="1">
      <alignment wrapText="1"/>
      <protection locked="0"/>
    </xf>
    <xf numFmtId="1" fontId="5" fillId="0" borderId="0" xfId="0" applyNumberFormat="1" applyFont="1" applyAlignment="1" applyProtection="1">
      <alignment horizontal="left" vertical="top"/>
      <protection locked="0"/>
    </xf>
    <xf numFmtId="0" fontId="16" fillId="0" borderId="0" xfId="0" applyFont="1" applyAlignment="1" applyProtection="1">
      <alignment horizontal="left" vertical="top"/>
      <protection locked="0"/>
    </xf>
    <xf numFmtId="0" fontId="1" fillId="2" borderId="0" xfId="0" applyFont="1" applyFill="1" applyAlignment="1" applyProtection="1">
      <alignment horizontal="center" vertical="top"/>
      <protection locked="0"/>
    </xf>
    <xf numFmtId="0" fontId="6" fillId="0" borderId="0" xfId="0" applyFont="1" applyAlignment="1" applyProtection="1">
      <alignment wrapText="1"/>
      <protection locked="0"/>
    </xf>
    <xf numFmtId="1" fontId="11" fillId="0" borderId="0" xfId="0" applyNumberFormat="1" applyFont="1" applyAlignment="1" applyProtection="1">
      <alignment shrinkToFit="1"/>
      <protection locked="0"/>
    </xf>
    <xf numFmtId="3" fontId="11" fillId="0" borderId="0" xfId="0" applyNumberFormat="1" applyFont="1" applyAlignment="1" applyProtection="1">
      <alignment shrinkToFit="1"/>
      <protection locked="0"/>
    </xf>
    <xf numFmtId="1" fontId="11" fillId="0" borderId="0" xfId="0" applyNumberFormat="1" applyFont="1" applyAlignment="1" applyProtection="1">
      <alignment horizontal="right" shrinkToFit="1"/>
      <protection locked="0"/>
    </xf>
    <xf numFmtId="0" fontId="6" fillId="0" borderId="0" xfId="0" applyFont="1" applyAlignment="1" applyProtection="1">
      <alignment horizontal="right" wrapText="1"/>
      <protection locked="0"/>
    </xf>
    <xf numFmtId="3" fontId="12" fillId="0" borderId="0" xfId="0" applyNumberFormat="1" applyFont="1" applyAlignment="1" applyProtection="1">
      <alignment shrinkToFit="1"/>
      <protection locked="0"/>
    </xf>
    <xf numFmtId="3" fontId="5" fillId="0" borderId="0" xfId="0" applyNumberFormat="1" applyFont="1" applyAlignment="1" applyProtection="1">
      <alignment horizontal="right" wrapText="1"/>
      <protection locked="0"/>
    </xf>
    <xf numFmtId="3" fontId="13" fillId="0" borderId="0" xfId="0" applyNumberFormat="1" applyFont="1" applyAlignment="1" applyProtection="1">
      <alignment horizontal="right" wrapText="1"/>
      <protection locked="0"/>
    </xf>
    <xf numFmtId="0" fontId="5" fillId="0" borderId="0" xfId="0" applyFont="1" applyAlignment="1" applyProtection="1">
      <alignment horizontal="center" wrapText="1"/>
      <protection locked="0"/>
    </xf>
    <xf numFmtId="0" fontId="5" fillId="0" borderId="0" xfId="0" applyFont="1" applyAlignment="1" applyProtection="1">
      <alignment vertical="top"/>
      <protection locked="0"/>
    </xf>
    <xf numFmtId="0" fontId="16" fillId="0" borderId="0" xfId="0" applyFont="1" applyAlignment="1" applyProtection="1">
      <alignment vertical="top"/>
      <protection locked="0"/>
    </xf>
    <xf numFmtId="0" fontId="11" fillId="0" borderId="0" xfId="0" applyFont="1" applyAlignment="1" applyProtection="1">
      <alignment wrapText="1"/>
      <protection locked="0"/>
    </xf>
    <xf numFmtId="3" fontId="11" fillId="0" borderId="0" xfId="0" applyNumberFormat="1" applyFont="1" applyAlignment="1" applyProtection="1">
      <alignment shrinkToFit="1"/>
      <protection hidden="1"/>
    </xf>
    <xf numFmtId="3" fontId="12" fillId="0" borderId="0" xfId="0" applyNumberFormat="1" applyFont="1" applyAlignment="1" applyProtection="1">
      <alignment shrinkToFit="1"/>
      <protection hidden="1"/>
    </xf>
    <xf numFmtId="1" fontId="11" fillId="0" borderId="0" xfId="0" applyNumberFormat="1" applyFont="1" applyAlignment="1" applyProtection="1">
      <alignment shrinkToFit="1"/>
      <protection hidden="1"/>
    </xf>
    <xf numFmtId="0" fontId="11" fillId="0" borderId="0" xfId="0" applyFont="1" applyAlignment="1" applyProtection="1">
      <alignment vertical="top"/>
      <protection locked="0"/>
    </xf>
    <xf numFmtId="0" fontId="4" fillId="2" borderId="1" xfId="0" applyFont="1" applyFill="1" applyBorder="1" applyAlignment="1" applyProtection="1">
      <alignment horizontal="center" vertical="top"/>
      <protection locked="0"/>
    </xf>
    <xf numFmtId="0" fontId="15" fillId="0" borderId="0" xfId="0" applyFont="1" applyAlignment="1" applyProtection="1">
      <alignment horizontal="center" wrapText="1"/>
      <protection locked="0"/>
    </xf>
    <xf numFmtId="0" fontId="14" fillId="0" borderId="0" xfId="0" applyFont="1" applyAlignment="1" applyProtection="1">
      <alignment horizontal="center" wrapText="1"/>
      <protection locked="0"/>
    </xf>
    <xf numFmtId="0" fontId="5" fillId="0" borderId="0" xfId="0" applyFont="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5" fillId="0" borderId="0" xfId="0" applyFont="1" applyAlignment="1" applyProtection="1">
      <alignment horizontal="center" wrapText="1"/>
      <protection locked="0"/>
    </xf>
    <xf numFmtId="0" fontId="3" fillId="2" borderId="2" xfId="0" applyFont="1" applyFill="1" applyBorder="1" applyAlignment="1" applyProtection="1">
      <alignment horizontal="right"/>
      <protection locked="0"/>
    </xf>
  </cellXfs>
  <cellStyles count="4">
    <cellStyle name="Comma 3" xfId="2" xr:uid="{2D2E64D0-4FFD-4A05-853D-A59558046C8E}"/>
    <cellStyle name="Excel Built-in Normal" xfId="1" xr:uid="{F889DF76-4526-4CD3-B644-BED31CBD613B}"/>
    <cellStyle name="Normal" xfId="0" builtinId="0"/>
    <cellStyle name="Normal 2" xfId="3" xr:uid="{5C25EDC9-438C-4343-A3AE-0E67B746A9A4}"/>
  </cellStyles>
  <dxfs count="0"/>
  <tableStyles count="0" defaultTableStyle="TableStyleMedium9" defaultPivotStyle="PivotStyleLight16"/>
  <colors>
    <mruColors>
      <color rgb="FF335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7" tint="-0.499984740745262"/>
  </sheetPr>
  <dimension ref="A1:N68"/>
  <sheetViews>
    <sheetView tabSelected="1" workbookViewId="0">
      <pane ySplit="4" topLeftCell="A46" activePane="bottomLeft" state="frozen"/>
      <selection activeCell="K13" sqref="K13"/>
      <selection pane="bottomLeft" activeCell="P41" sqref="P41"/>
    </sheetView>
  </sheetViews>
  <sheetFormatPr defaultRowHeight="12.75" x14ac:dyDescent="0.2"/>
  <cols>
    <col min="1" max="1" width="4.33203125" style="8" customWidth="1"/>
    <col min="2" max="2" width="30.33203125" style="8" customWidth="1"/>
    <col min="3" max="12" width="13.5" style="8" customWidth="1"/>
    <col min="13" max="16384" width="9.33203125" style="8"/>
  </cols>
  <sheetData>
    <row r="1" spans="2:12" s="4" customFormat="1" ht="46.5" customHeight="1" x14ac:dyDescent="0.2">
      <c r="B1" s="1" t="s">
        <v>21</v>
      </c>
      <c r="C1" s="2"/>
      <c r="D1" s="2"/>
      <c r="E1" s="2"/>
      <c r="F1" s="2"/>
      <c r="G1" s="2"/>
      <c r="H1" s="2"/>
      <c r="I1" s="2"/>
      <c r="J1" s="2"/>
      <c r="K1" s="2"/>
      <c r="L1" s="3" t="s">
        <v>22</v>
      </c>
    </row>
    <row r="2" spans="2:12" s="5" customFormat="1" ht="15" x14ac:dyDescent="0.2">
      <c r="B2" s="33" t="s">
        <v>39</v>
      </c>
      <c r="C2" s="33"/>
      <c r="D2" s="33"/>
      <c r="E2" s="33"/>
      <c r="F2" s="33"/>
      <c r="G2" s="33"/>
      <c r="H2" s="33"/>
      <c r="I2" s="33"/>
      <c r="J2" s="33"/>
      <c r="K2" s="33"/>
      <c r="L2" s="33"/>
    </row>
    <row r="3" spans="2:12" s="11" customFormat="1" ht="15" customHeight="1" x14ac:dyDescent="0.25">
      <c r="B3" s="39" t="s">
        <v>14</v>
      </c>
      <c r="C3" s="39"/>
      <c r="D3" s="39"/>
      <c r="E3" s="39"/>
      <c r="F3" s="39"/>
      <c r="G3" s="39"/>
      <c r="H3" s="39"/>
      <c r="I3" s="39"/>
      <c r="J3" s="39"/>
      <c r="K3" s="39"/>
      <c r="L3" s="39"/>
    </row>
    <row r="4" spans="2:12" s="7" customFormat="1" ht="30" x14ac:dyDescent="0.2">
      <c r="B4" s="16" t="s">
        <v>35</v>
      </c>
      <c r="C4" s="6" t="s">
        <v>2</v>
      </c>
      <c r="D4" s="6" t="s">
        <v>3</v>
      </c>
      <c r="E4" s="6" t="s">
        <v>4</v>
      </c>
      <c r="F4" s="6" t="s">
        <v>5</v>
      </c>
      <c r="G4" s="6" t="s">
        <v>6</v>
      </c>
      <c r="H4" s="6" t="s">
        <v>7</v>
      </c>
      <c r="I4" s="6" t="s">
        <v>8</v>
      </c>
      <c r="J4" s="6" t="s">
        <v>9</v>
      </c>
      <c r="K4" s="6" t="s">
        <v>36</v>
      </c>
      <c r="L4" s="6" t="s">
        <v>10</v>
      </c>
    </row>
    <row r="5" spans="2:12" x14ac:dyDescent="0.2">
      <c r="B5" s="35" t="s">
        <v>28</v>
      </c>
      <c r="C5" s="35"/>
      <c r="D5" s="35"/>
      <c r="E5" s="35"/>
      <c r="F5" s="35"/>
      <c r="G5" s="35"/>
      <c r="H5" s="35"/>
      <c r="I5" s="35"/>
      <c r="J5" s="35"/>
      <c r="K5" s="35"/>
      <c r="L5" s="35"/>
    </row>
    <row r="6" spans="2:12" x14ac:dyDescent="0.2">
      <c r="B6" s="17" t="s">
        <v>29</v>
      </c>
      <c r="C6" s="18">
        <v>374</v>
      </c>
      <c r="D6" s="18">
        <v>408</v>
      </c>
      <c r="E6" s="18">
        <v>347</v>
      </c>
      <c r="F6" s="18">
        <v>734</v>
      </c>
      <c r="G6" s="18">
        <v>620</v>
      </c>
      <c r="H6" s="18">
        <v>352</v>
      </c>
      <c r="I6" s="18">
        <v>492</v>
      </c>
      <c r="J6" s="18">
        <v>471</v>
      </c>
      <c r="K6" s="18">
        <v>416</v>
      </c>
      <c r="L6" s="19">
        <v>4215</v>
      </c>
    </row>
    <row r="7" spans="2:12" x14ac:dyDescent="0.2">
      <c r="B7" s="17" t="s">
        <v>30</v>
      </c>
      <c r="C7" s="19">
        <v>1230</v>
      </c>
      <c r="D7" s="19">
        <v>1338</v>
      </c>
      <c r="E7" s="19">
        <v>1154</v>
      </c>
      <c r="F7" s="18">
        <v>525</v>
      </c>
      <c r="G7" s="18">
        <v>551</v>
      </c>
      <c r="H7" s="19">
        <v>1003</v>
      </c>
      <c r="I7" s="18">
        <v>702</v>
      </c>
      <c r="J7" s="18">
        <v>693</v>
      </c>
      <c r="K7" s="18">
        <v>809</v>
      </c>
      <c r="L7" s="19">
        <v>8005</v>
      </c>
    </row>
    <row r="8" spans="2:12" x14ac:dyDescent="0.2">
      <c r="B8" s="17" t="s">
        <v>31</v>
      </c>
      <c r="C8" s="19">
        <v>1078</v>
      </c>
      <c r="D8" s="19">
        <v>1666</v>
      </c>
      <c r="E8" s="18">
        <v>915</v>
      </c>
      <c r="F8" s="19">
        <v>1973</v>
      </c>
      <c r="G8" s="18">
        <v>848</v>
      </c>
      <c r="H8" s="19">
        <v>1914</v>
      </c>
      <c r="I8" s="19">
        <v>1227</v>
      </c>
      <c r="J8" s="19">
        <v>1689</v>
      </c>
      <c r="K8" s="19">
        <v>1268</v>
      </c>
      <c r="L8" s="19">
        <v>12578</v>
      </c>
    </row>
    <row r="9" spans="2:12" x14ac:dyDescent="0.2">
      <c r="B9" s="17" t="s">
        <v>32</v>
      </c>
      <c r="C9" s="18">
        <v>874</v>
      </c>
      <c r="D9" s="18">
        <v>578</v>
      </c>
      <c r="E9" s="18">
        <v>715</v>
      </c>
      <c r="F9" s="18">
        <v>161</v>
      </c>
      <c r="G9" s="18">
        <v>273</v>
      </c>
      <c r="H9" s="18">
        <v>831</v>
      </c>
      <c r="I9" s="18">
        <v>721</v>
      </c>
      <c r="J9" s="18">
        <v>682</v>
      </c>
      <c r="K9" s="19">
        <v>1355</v>
      </c>
      <c r="L9" s="19">
        <v>6190</v>
      </c>
    </row>
    <row r="10" spans="2:12" x14ac:dyDescent="0.2">
      <c r="B10" s="17" t="s">
        <v>33</v>
      </c>
      <c r="C10" s="20">
        <v>98</v>
      </c>
      <c r="D10" s="21" t="s">
        <v>25</v>
      </c>
      <c r="E10" s="20">
        <v>71</v>
      </c>
      <c r="F10" s="21" t="s">
        <v>25</v>
      </c>
      <c r="G10" s="21" t="s">
        <v>25</v>
      </c>
      <c r="H10" s="21" t="s">
        <v>25</v>
      </c>
      <c r="I10" s="21" t="s">
        <v>25</v>
      </c>
      <c r="J10" s="21" t="s">
        <v>25</v>
      </c>
      <c r="K10" s="21" t="s">
        <v>25</v>
      </c>
      <c r="L10" s="20">
        <v>170</v>
      </c>
    </row>
    <row r="11" spans="2:12" x14ac:dyDescent="0.2">
      <c r="B11" s="13" t="s">
        <v>23</v>
      </c>
      <c r="C11" s="22">
        <v>3655</v>
      </c>
      <c r="D11" s="22">
        <v>3991</v>
      </c>
      <c r="E11" s="22">
        <v>3202</v>
      </c>
      <c r="F11" s="22">
        <v>3393</v>
      </c>
      <c r="G11" s="22">
        <v>2292</v>
      </c>
      <c r="H11" s="22">
        <v>4101</v>
      </c>
      <c r="I11" s="22">
        <v>3141</v>
      </c>
      <c r="J11" s="22">
        <v>3535</v>
      </c>
      <c r="K11" s="22">
        <v>3847</v>
      </c>
      <c r="L11" s="22">
        <v>31158</v>
      </c>
    </row>
    <row r="12" spans="2:12" x14ac:dyDescent="0.2">
      <c r="B12" s="35" t="s">
        <v>26</v>
      </c>
      <c r="C12" s="35"/>
      <c r="D12" s="35"/>
      <c r="E12" s="35"/>
      <c r="F12" s="35"/>
      <c r="G12" s="35"/>
      <c r="H12" s="35"/>
      <c r="I12" s="35"/>
      <c r="J12" s="35"/>
      <c r="K12" s="35"/>
      <c r="L12" s="35"/>
    </row>
    <row r="13" spans="2:12" x14ac:dyDescent="0.2">
      <c r="B13" s="17" t="s">
        <v>29</v>
      </c>
      <c r="C13" s="18">
        <v>374</v>
      </c>
      <c r="D13" s="18">
        <v>409</v>
      </c>
      <c r="E13" s="18">
        <v>353</v>
      </c>
      <c r="F13" s="18">
        <v>734</v>
      </c>
      <c r="G13" s="18">
        <v>620</v>
      </c>
      <c r="H13" s="18">
        <v>353</v>
      </c>
      <c r="I13" s="18">
        <v>491</v>
      </c>
      <c r="J13" s="18">
        <v>469</v>
      </c>
      <c r="K13" s="18">
        <v>416</v>
      </c>
      <c r="L13" s="19">
        <v>4217</v>
      </c>
    </row>
    <row r="14" spans="2:12" x14ac:dyDescent="0.2">
      <c r="B14" s="17" t="s">
        <v>30</v>
      </c>
      <c r="C14" s="19">
        <v>1253</v>
      </c>
      <c r="D14" s="19">
        <v>1334</v>
      </c>
      <c r="E14" s="19">
        <v>1163</v>
      </c>
      <c r="F14" s="18">
        <v>525</v>
      </c>
      <c r="G14" s="18">
        <v>551</v>
      </c>
      <c r="H14" s="18">
        <v>975</v>
      </c>
      <c r="I14" s="18">
        <v>706</v>
      </c>
      <c r="J14" s="18">
        <v>693</v>
      </c>
      <c r="K14" s="18">
        <v>804</v>
      </c>
      <c r="L14" s="19">
        <v>8003</v>
      </c>
    </row>
    <row r="15" spans="2:12" x14ac:dyDescent="0.2">
      <c r="B15" s="17" t="s">
        <v>31</v>
      </c>
      <c r="C15" s="19">
        <v>1078</v>
      </c>
      <c r="D15" s="19">
        <v>1664</v>
      </c>
      <c r="E15" s="18">
        <v>915</v>
      </c>
      <c r="F15" s="19">
        <v>1972</v>
      </c>
      <c r="G15" s="18">
        <v>885</v>
      </c>
      <c r="H15" s="19">
        <v>1914</v>
      </c>
      <c r="I15" s="19">
        <v>1227</v>
      </c>
      <c r="J15" s="19">
        <v>1689</v>
      </c>
      <c r="K15" s="19">
        <v>1233</v>
      </c>
      <c r="L15" s="19">
        <v>12578</v>
      </c>
    </row>
    <row r="16" spans="2:12" x14ac:dyDescent="0.2">
      <c r="B16" s="17" t="s">
        <v>32</v>
      </c>
      <c r="C16" s="18">
        <v>874</v>
      </c>
      <c r="D16" s="18">
        <v>580</v>
      </c>
      <c r="E16" s="18">
        <v>715</v>
      </c>
      <c r="F16" s="18">
        <v>148</v>
      </c>
      <c r="G16" s="18">
        <v>276</v>
      </c>
      <c r="H16" s="18">
        <v>831</v>
      </c>
      <c r="I16" s="18">
        <v>721</v>
      </c>
      <c r="J16" s="18">
        <v>682</v>
      </c>
      <c r="K16" s="19">
        <v>1406</v>
      </c>
      <c r="L16" s="19">
        <v>6232</v>
      </c>
    </row>
    <row r="17" spans="2:12" x14ac:dyDescent="0.2">
      <c r="B17" s="17" t="s">
        <v>33</v>
      </c>
      <c r="C17" s="20">
        <v>108</v>
      </c>
      <c r="D17" s="21" t="s">
        <v>25</v>
      </c>
      <c r="E17" s="20">
        <v>108</v>
      </c>
      <c r="F17" s="21" t="s">
        <v>25</v>
      </c>
      <c r="G17" s="21" t="s">
        <v>25</v>
      </c>
      <c r="H17" s="21" t="s">
        <v>25</v>
      </c>
      <c r="I17" s="21" t="s">
        <v>25</v>
      </c>
      <c r="J17" s="21" t="s">
        <v>25</v>
      </c>
      <c r="K17" s="20">
        <v>2</v>
      </c>
      <c r="L17" s="20">
        <v>218</v>
      </c>
    </row>
    <row r="18" spans="2:12" x14ac:dyDescent="0.2">
      <c r="B18" s="13" t="s">
        <v>23</v>
      </c>
      <c r="C18" s="22">
        <v>3686</v>
      </c>
      <c r="D18" s="22">
        <v>3986</v>
      </c>
      <c r="E18" s="22">
        <v>3255</v>
      </c>
      <c r="F18" s="22">
        <v>3379</v>
      </c>
      <c r="G18" s="22">
        <v>2332</v>
      </c>
      <c r="H18" s="22">
        <v>4074</v>
      </c>
      <c r="I18" s="22">
        <v>3144</v>
      </c>
      <c r="J18" s="22">
        <v>3533</v>
      </c>
      <c r="K18" s="22">
        <v>3860</v>
      </c>
      <c r="L18" s="22">
        <v>31249</v>
      </c>
    </row>
    <row r="19" spans="2:12" x14ac:dyDescent="0.2">
      <c r="B19" s="35" t="s">
        <v>27</v>
      </c>
      <c r="C19" s="35"/>
      <c r="D19" s="35"/>
      <c r="E19" s="35"/>
      <c r="F19" s="35"/>
      <c r="G19" s="35"/>
      <c r="H19" s="35"/>
      <c r="I19" s="35"/>
      <c r="J19" s="35"/>
      <c r="K19" s="35"/>
      <c r="L19" s="35"/>
    </row>
    <row r="20" spans="2:12" x14ac:dyDescent="0.2">
      <c r="B20" s="17" t="s">
        <v>29</v>
      </c>
      <c r="C20" s="18">
        <v>374</v>
      </c>
      <c r="D20" s="18">
        <v>409</v>
      </c>
      <c r="E20" s="18">
        <v>353</v>
      </c>
      <c r="F20" s="18">
        <v>734</v>
      </c>
      <c r="G20" s="18">
        <v>620</v>
      </c>
      <c r="H20" s="18">
        <v>353</v>
      </c>
      <c r="I20" s="18">
        <v>491</v>
      </c>
      <c r="J20" s="18">
        <v>469</v>
      </c>
      <c r="K20" s="18">
        <v>416</v>
      </c>
      <c r="L20" s="19">
        <v>4217</v>
      </c>
    </row>
    <row r="21" spans="2:12" x14ac:dyDescent="0.2">
      <c r="B21" s="17" t="s">
        <v>30</v>
      </c>
      <c r="C21" s="19">
        <v>1235</v>
      </c>
      <c r="D21" s="19">
        <v>1334</v>
      </c>
      <c r="E21" s="19">
        <v>1154</v>
      </c>
      <c r="F21" s="18">
        <v>525</v>
      </c>
      <c r="G21" s="18">
        <v>551</v>
      </c>
      <c r="H21" s="19">
        <v>1005</v>
      </c>
      <c r="I21" s="18">
        <v>706</v>
      </c>
      <c r="J21" s="18">
        <v>693</v>
      </c>
      <c r="K21" s="18">
        <v>804</v>
      </c>
      <c r="L21" s="19">
        <v>8007</v>
      </c>
    </row>
    <row r="22" spans="2:12" x14ac:dyDescent="0.2">
      <c r="B22" s="17" t="s">
        <v>31</v>
      </c>
      <c r="C22" s="19">
        <v>1027</v>
      </c>
      <c r="D22" s="19">
        <v>1664</v>
      </c>
      <c r="E22" s="18">
        <v>915</v>
      </c>
      <c r="F22" s="19">
        <v>1973</v>
      </c>
      <c r="G22" s="18">
        <v>901</v>
      </c>
      <c r="H22" s="19">
        <v>1914</v>
      </c>
      <c r="I22" s="19">
        <v>1227</v>
      </c>
      <c r="J22" s="19">
        <v>1689</v>
      </c>
      <c r="K22" s="19">
        <v>1233</v>
      </c>
      <c r="L22" s="19">
        <v>12544</v>
      </c>
    </row>
    <row r="23" spans="2:12" x14ac:dyDescent="0.2">
      <c r="B23" s="17" t="s">
        <v>32</v>
      </c>
      <c r="C23" s="18">
        <v>864</v>
      </c>
      <c r="D23" s="18">
        <v>580</v>
      </c>
      <c r="E23" s="18">
        <v>715</v>
      </c>
      <c r="F23" s="18">
        <v>161</v>
      </c>
      <c r="G23" s="18">
        <v>301</v>
      </c>
      <c r="H23" s="18">
        <v>831</v>
      </c>
      <c r="I23" s="18">
        <v>721</v>
      </c>
      <c r="J23" s="18">
        <v>682</v>
      </c>
      <c r="K23" s="19">
        <v>1406</v>
      </c>
      <c r="L23" s="19">
        <v>6260</v>
      </c>
    </row>
    <row r="24" spans="2:12" x14ac:dyDescent="0.2">
      <c r="B24" s="17" t="s">
        <v>33</v>
      </c>
      <c r="C24" s="18">
        <v>108</v>
      </c>
      <c r="D24" s="21" t="s">
        <v>25</v>
      </c>
      <c r="E24" s="20">
        <v>162</v>
      </c>
      <c r="F24" s="21" t="s">
        <v>25</v>
      </c>
      <c r="G24" s="21" t="s">
        <v>25</v>
      </c>
      <c r="H24" s="21" t="s">
        <v>25</v>
      </c>
      <c r="I24" s="21" t="s">
        <v>25</v>
      </c>
      <c r="J24" s="21" t="s">
        <v>25</v>
      </c>
      <c r="K24" s="18">
        <v>2</v>
      </c>
      <c r="L24" s="18">
        <v>272</v>
      </c>
    </row>
    <row r="25" spans="2:12" x14ac:dyDescent="0.2">
      <c r="B25" s="13" t="s">
        <v>23</v>
      </c>
      <c r="C25" s="22">
        <v>3608</v>
      </c>
      <c r="D25" s="22">
        <v>3986</v>
      </c>
      <c r="E25" s="22">
        <v>3300</v>
      </c>
      <c r="F25" s="22">
        <v>3393</v>
      </c>
      <c r="G25" s="22">
        <v>2373</v>
      </c>
      <c r="H25" s="22">
        <v>4104</v>
      </c>
      <c r="I25" s="22">
        <v>3145</v>
      </c>
      <c r="J25" s="22">
        <v>3533</v>
      </c>
      <c r="K25" s="22">
        <v>3860</v>
      </c>
      <c r="L25" s="22">
        <v>31301</v>
      </c>
    </row>
    <row r="26" spans="2:12" x14ac:dyDescent="0.2">
      <c r="B26" s="35" t="s">
        <v>24</v>
      </c>
      <c r="C26" s="35"/>
      <c r="D26" s="35"/>
      <c r="E26" s="35"/>
      <c r="F26" s="35"/>
      <c r="G26" s="35"/>
      <c r="H26" s="35"/>
      <c r="I26" s="35"/>
      <c r="J26" s="35"/>
      <c r="K26" s="35"/>
      <c r="L26" s="35"/>
    </row>
    <row r="27" spans="2:12" x14ac:dyDescent="0.2">
      <c r="B27" s="17" t="s">
        <v>29</v>
      </c>
      <c r="C27" s="18">
        <v>374</v>
      </c>
      <c r="D27" s="18">
        <v>409</v>
      </c>
      <c r="E27" s="18">
        <v>353</v>
      </c>
      <c r="F27" s="18">
        <v>734</v>
      </c>
      <c r="G27" s="18">
        <v>620</v>
      </c>
      <c r="H27" s="18">
        <v>353</v>
      </c>
      <c r="I27" s="18">
        <v>491</v>
      </c>
      <c r="J27" s="18">
        <v>469</v>
      </c>
      <c r="K27" s="18">
        <v>416</v>
      </c>
      <c r="L27" s="19">
        <v>4217</v>
      </c>
    </row>
    <row r="28" spans="2:12" x14ac:dyDescent="0.2">
      <c r="B28" s="17" t="s">
        <v>30</v>
      </c>
      <c r="C28" s="19">
        <v>1235</v>
      </c>
      <c r="D28" s="19">
        <v>1334</v>
      </c>
      <c r="E28" s="19">
        <v>1154</v>
      </c>
      <c r="F28" s="18">
        <v>525</v>
      </c>
      <c r="G28" s="18">
        <v>551</v>
      </c>
      <c r="H28" s="19">
        <v>1005</v>
      </c>
      <c r="I28" s="18">
        <v>706</v>
      </c>
      <c r="J28" s="18">
        <v>693</v>
      </c>
      <c r="K28" s="18">
        <v>804</v>
      </c>
      <c r="L28" s="19">
        <v>8007</v>
      </c>
    </row>
    <row r="29" spans="2:12" x14ac:dyDescent="0.2">
      <c r="B29" s="17" t="s">
        <v>31</v>
      </c>
      <c r="C29" s="19">
        <v>1027</v>
      </c>
      <c r="D29" s="19">
        <v>1664</v>
      </c>
      <c r="E29" s="18">
        <v>915</v>
      </c>
      <c r="F29" s="19">
        <v>1973</v>
      </c>
      <c r="G29" s="20">
        <v>930</v>
      </c>
      <c r="H29" s="19">
        <v>1905</v>
      </c>
      <c r="I29" s="19">
        <v>1227</v>
      </c>
      <c r="J29" s="19">
        <v>1689</v>
      </c>
      <c r="K29" s="19">
        <v>1252</v>
      </c>
      <c r="L29" s="23">
        <v>12582</v>
      </c>
    </row>
    <row r="30" spans="2:12" x14ac:dyDescent="0.2">
      <c r="B30" s="17" t="s">
        <v>32</v>
      </c>
      <c r="C30" s="18">
        <v>864</v>
      </c>
      <c r="D30" s="18">
        <v>580</v>
      </c>
      <c r="E30" s="18">
        <v>715</v>
      </c>
      <c r="F30" s="18">
        <v>161</v>
      </c>
      <c r="G30" s="18">
        <v>298</v>
      </c>
      <c r="H30" s="20">
        <v>840</v>
      </c>
      <c r="I30" s="18">
        <v>721</v>
      </c>
      <c r="J30" s="18">
        <v>682</v>
      </c>
      <c r="K30" s="19">
        <v>1407</v>
      </c>
      <c r="L30" s="23">
        <v>6268</v>
      </c>
    </row>
    <row r="31" spans="2:12" x14ac:dyDescent="0.2">
      <c r="B31" s="17" t="s">
        <v>33</v>
      </c>
      <c r="C31" s="18">
        <v>113</v>
      </c>
      <c r="D31" s="21" t="s">
        <v>25</v>
      </c>
      <c r="E31" s="20">
        <v>162</v>
      </c>
      <c r="F31" s="21" t="s">
        <v>25</v>
      </c>
      <c r="G31" s="21" t="s">
        <v>25</v>
      </c>
      <c r="H31" s="20">
        <v>36</v>
      </c>
      <c r="I31" s="21" t="s">
        <v>25</v>
      </c>
      <c r="J31" s="21" t="s">
        <v>25</v>
      </c>
      <c r="K31" s="18">
        <v>2</v>
      </c>
      <c r="L31" s="18">
        <v>313</v>
      </c>
    </row>
    <row r="32" spans="2:12" x14ac:dyDescent="0.2">
      <c r="B32" s="13" t="s">
        <v>23</v>
      </c>
      <c r="C32" s="22">
        <v>3613</v>
      </c>
      <c r="D32" s="22">
        <v>3986</v>
      </c>
      <c r="E32" s="22">
        <v>3300</v>
      </c>
      <c r="F32" s="22">
        <v>3393</v>
      </c>
      <c r="G32" s="24">
        <v>2399</v>
      </c>
      <c r="H32" s="24">
        <v>4139</v>
      </c>
      <c r="I32" s="22">
        <v>3145</v>
      </c>
      <c r="J32" s="22">
        <v>3533</v>
      </c>
      <c r="K32" s="22">
        <v>3880</v>
      </c>
      <c r="L32" s="22">
        <v>31387</v>
      </c>
    </row>
    <row r="33" spans="2:14" x14ac:dyDescent="0.2">
      <c r="B33" s="34" t="s">
        <v>16</v>
      </c>
      <c r="C33" s="38"/>
      <c r="D33" s="38"/>
      <c r="E33" s="38"/>
      <c r="F33" s="38"/>
      <c r="G33" s="38"/>
      <c r="H33" s="38"/>
      <c r="I33" s="38"/>
      <c r="J33" s="38"/>
      <c r="K33" s="38"/>
      <c r="L33" s="38"/>
    </row>
    <row r="34" spans="2:14" x14ac:dyDescent="0.2">
      <c r="B34" s="17" t="s">
        <v>29</v>
      </c>
      <c r="C34" s="18">
        <v>374</v>
      </c>
      <c r="D34" s="18">
        <v>409</v>
      </c>
      <c r="E34" s="18">
        <v>353</v>
      </c>
      <c r="F34" s="18">
        <v>734</v>
      </c>
      <c r="G34" s="18">
        <v>620</v>
      </c>
      <c r="H34" s="18">
        <v>353</v>
      </c>
      <c r="I34" s="18">
        <v>492</v>
      </c>
      <c r="J34" s="18">
        <v>468</v>
      </c>
      <c r="K34" s="18">
        <v>415.58</v>
      </c>
      <c r="L34" s="29">
        <f t="shared" ref="L34:L39" si="0">SUM(C34:K34)</f>
        <v>4218.58</v>
      </c>
    </row>
    <row r="35" spans="2:14" x14ac:dyDescent="0.2">
      <c r="B35" s="17" t="s">
        <v>30</v>
      </c>
      <c r="C35" s="19">
        <v>1236</v>
      </c>
      <c r="D35" s="19">
        <v>1333</v>
      </c>
      <c r="E35" s="19">
        <v>1154</v>
      </c>
      <c r="F35" s="18">
        <v>524.82999999999993</v>
      </c>
      <c r="G35" s="18">
        <v>552</v>
      </c>
      <c r="H35" s="19">
        <v>1005</v>
      </c>
      <c r="I35" s="18">
        <v>706</v>
      </c>
      <c r="J35" s="18">
        <v>693</v>
      </c>
      <c r="K35" s="18">
        <v>803.55</v>
      </c>
      <c r="L35" s="29">
        <f t="shared" si="0"/>
        <v>8007.38</v>
      </c>
    </row>
    <row r="36" spans="2:14" x14ac:dyDescent="0.2">
      <c r="B36" s="17" t="s">
        <v>31</v>
      </c>
      <c r="C36" s="19">
        <v>1027</v>
      </c>
      <c r="D36" s="19">
        <v>1664</v>
      </c>
      <c r="E36" s="18">
        <v>915</v>
      </c>
      <c r="F36" s="19">
        <v>1972</v>
      </c>
      <c r="G36" s="18">
        <v>933.91</v>
      </c>
      <c r="H36" s="19">
        <v>1905</v>
      </c>
      <c r="I36" s="19">
        <v>1227</v>
      </c>
      <c r="J36" s="19">
        <v>1689</v>
      </c>
      <c r="K36" s="19">
        <v>1583.1399999999999</v>
      </c>
      <c r="L36" s="29">
        <f t="shared" si="0"/>
        <v>12916.05</v>
      </c>
      <c r="N36" s="10"/>
    </row>
    <row r="37" spans="2:14" x14ac:dyDescent="0.2">
      <c r="B37" s="17" t="s">
        <v>32</v>
      </c>
      <c r="C37" s="18">
        <v>864</v>
      </c>
      <c r="D37" s="18">
        <v>580</v>
      </c>
      <c r="E37" s="18">
        <v>715</v>
      </c>
      <c r="F37" s="18">
        <v>161</v>
      </c>
      <c r="G37" s="18">
        <v>296.68</v>
      </c>
      <c r="H37" s="18">
        <v>840</v>
      </c>
      <c r="I37" s="18">
        <v>721</v>
      </c>
      <c r="J37" s="18">
        <v>695.76</v>
      </c>
      <c r="K37" s="19">
        <v>1069.83</v>
      </c>
      <c r="L37" s="29">
        <f t="shared" si="0"/>
        <v>5943.27</v>
      </c>
      <c r="M37" s="14"/>
    </row>
    <row r="38" spans="2:14" x14ac:dyDescent="0.2">
      <c r="B38" s="17" t="s">
        <v>33</v>
      </c>
      <c r="C38" s="20">
        <v>113</v>
      </c>
      <c r="D38" s="21" t="s">
        <v>15</v>
      </c>
      <c r="E38" s="20">
        <v>161.81899999999999</v>
      </c>
      <c r="F38" s="21" t="s">
        <v>15</v>
      </c>
      <c r="G38" s="21" t="s">
        <v>15</v>
      </c>
      <c r="H38" s="20">
        <v>35.67</v>
      </c>
      <c r="I38" s="21" t="s">
        <v>15</v>
      </c>
      <c r="J38" s="21" t="s">
        <v>15</v>
      </c>
      <c r="K38" s="20">
        <v>1.855</v>
      </c>
      <c r="L38" s="29">
        <f t="shared" si="0"/>
        <v>312.34399999999999</v>
      </c>
    </row>
    <row r="39" spans="2:14" ht="15" customHeight="1" x14ac:dyDescent="0.2">
      <c r="B39" s="13" t="s">
        <v>23</v>
      </c>
      <c r="C39" s="22">
        <v>3614</v>
      </c>
      <c r="D39" s="22">
        <v>3986</v>
      </c>
      <c r="E39" s="22">
        <v>3298.819</v>
      </c>
      <c r="F39" s="22">
        <v>3391.83</v>
      </c>
      <c r="G39" s="22">
        <v>2402.5899999999997</v>
      </c>
      <c r="H39" s="22">
        <v>4138.67</v>
      </c>
      <c r="I39" s="22">
        <v>3146</v>
      </c>
      <c r="J39" s="22">
        <v>3545.76</v>
      </c>
      <c r="K39" s="22">
        <v>3873.9549999999995</v>
      </c>
      <c r="L39" s="30">
        <f t="shared" si="0"/>
        <v>31397.624</v>
      </c>
    </row>
    <row r="40" spans="2:14" x14ac:dyDescent="0.2">
      <c r="B40" s="34" t="s">
        <v>40</v>
      </c>
      <c r="C40" s="38"/>
      <c r="D40" s="38"/>
      <c r="E40" s="38"/>
      <c r="F40" s="38"/>
      <c r="G40" s="38"/>
      <c r="H40" s="38"/>
      <c r="I40" s="38"/>
      <c r="J40" s="38"/>
      <c r="K40" s="38"/>
      <c r="L40" s="38"/>
    </row>
    <row r="41" spans="2:14" x14ac:dyDescent="0.2">
      <c r="B41" s="28" t="s">
        <v>38</v>
      </c>
      <c r="C41" s="18">
        <v>373.79</v>
      </c>
      <c r="D41" s="18">
        <v>408.59000000000003</v>
      </c>
      <c r="E41" s="18">
        <v>352.90999999999997</v>
      </c>
      <c r="F41" s="18">
        <v>734.59</v>
      </c>
      <c r="G41" s="18">
        <v>619.54999999999995</v>
      </c>
      <c r="H41" s="18">
        <v>352.8</v>
      </c>
      <c r="I41" s="18">
        <v>491.19000000000005</v>
      </c>
      <c r="J41" s="18">
        <v>468.52</v>
      </c>
      <c r="K41" s="18">
        <v>415.58</v>
      </c>
      <c r="L41" s="29">
        <f t="shared" ref="L41:L53" si="1">SUM(C41:K41)</f>
        <v>4217.5200000000004</v>
      </c>
    </row>
    <row r="42" spans="2:14" x14ac:dyDescent="0.2">
      <c r="B42" s="17" t="s">
        <v>30</v>
      </c>
      <c r="C42" s="19">
        <v>1235.26</v>
      </c>
      <c r="D42" s="19">
        <v>1348.3500000000001</v>
      </c>
      <c r="E42" s="19">
        <v>1155.4699999999998</v>
      </c>
      <c r="F42" s="18">
        <v>524.82999999999993</v>
      </c>
      <c r="G42" s="18">
        <v>557.74</v>
      </c>
      <c r="H42" s="19">
        <v>1010.8899999999999</v>
      </c>
      <c r="I42" s="18">
        <v>708.81</v>
      </c>
      <c r="J42" s="18">
        <v>692.94</v>
      </c>
      <c r="K42" s="18">
        <v>803.55</v>
      </c>
      <c r="L42" s="29">
        <f t="shared" si="1"/>
        <v>8037.8399999999992</v>
      </c>
    </row>
    <row r="43" spans="2:14" x14ac:dyDescent="0.2">
      <c r="B43" s="17" t="s">
        <v>31</v>
      </c>
      <c r="C43" s="19">
        <v>1026.97</v>
      </c>
      <c r="D43" s="19">
        <v>1664.3500000000001</v>
      </c>
      <c r="E43" s="18">
        <v>915.47</v>
      </c>
      <c r="F43" s="19">
        <v>1972.8100000000002</v>
      </c>
      <c r="G43" s="18">
        <v>932.79000000000008</v>
      </c>
      <c r="H43" s="19">
        <v>1905.4360000000001</v>
      </c>
      <c r="I43" s="19">
        <v>1226.71</v>
      </c>
      <c r="J43" s="19">
        <v>1959.77</v>
      </c>
      <c r="K43" s="19">
        <v>1583.1399999999999</v>
      </c>
      <c r="L43" s="29">
        <f t="shared" si="1"/>
        <v>13187.446</v>
      </c>
    </row>
    <row r="44" spans="2:14" x14ac:dyDescent="0.2">
      <c r="B44" s="17" t="s">
        <v>32</v>
      </c>
      <c r="C44" s="18">
        <v>863.76</v>
      </c>
      <c r="D44" s="18">
        <v>579.5</v>
      </c>
      <c r="E44" s="18">
        <v>715.45</v>
      </c>
      <c r="F44" s="18">
        <v>160.79</v>
      </c>
      <c r="G44" s="18">
        <v>294.89</v>
      </c>
      <c r="H44" s="18">
        <v>840.03600000000006</v>
      </c>
      <c r="I44" s="18">
        <v>720.61</v>
      </c>
      <c r="J44" s="18">
        <v>606.74</v>
      </c>
      <c r="K44" s="19">
        <v>1069.83</v>
      </c>
      <c r="L44" s="29">
        <f t="shared" si="1"/>
        <v>5851.6059999999998</v>
      </c>
    </row>
    <row r="45" spans="2:14" x14ac:dyDescent="0.2">
      <c r="B45" s="17" t="s">
        <v>33</v>
      </c>
      <c r="C45" s="20">
        <v>113.242</v>
      </c>
      <c r="D45" s="21" t="s">
        <v>15</v>
      </c>
      <c r="E45" s="20">
        <v>161.81899999999999</v>
      </c>
      <c r="F45" s="21" t="s">
        <v>15</v>
      </c>
      <c r="G45" s="21" t="s">
        <v>15</v>
      </c>
      <c r="H45" s="20">
        <v>35.67</v>
      </c>
      <c r="I45" s="21" t="s">
        <v>15</v>
      </c>
      <c r="J45" s="21" t="s">
        <v>15</v>
      </c>
      <c r="K45" s="20">
        <v>1.855</v>
      </c>
      <c r="L45" s="31">
        <f t="shared" si="1"/>
        <v>312.58600000000001</v>
      </c>
    </row>
    <row r="46" spans="2:14" x14ac:dyDescent="0.2">
      <c r="B46" s="13" t="s">
        <v>23</v>
      </c>
      <c r="C46" s="22">
        <v>3613.0219999999999</v>
      </c>
      <c r="D46" s="22">
        <v>4000.79</v>
      </c>
      <c r="E46" s="22">
        <v>3301.1189999999992</v>
      </c>
      <c r="F46" s="22">
        <v>3393.02</v>
      </c>
      <c r="G46" s="22">
        <v>2404.9699999999998</v>
      </c>
      <c r="H46" s="22">
        <v>4144.8320000000003</v>
      </c>
      <c r="I46" s="22">
        <v>3147.32</v>
      </c>
      <c r="J46" s="22">
        <v>3727.9700000000003</v>
      </c>
      <c r="K46" s="22">
        <v>3873.9549999999995</v>
      </c>
      <c r="L46" s="30">
        <f t="shared" si="1"/>
        <v>31606.997999999996</v>
      </c>
    </row>
    <row r="47" spans="2:14" x14ac:dyDescent="0.2">
      <c r="B47" s="34" t="s">
        <v>41</v>
      </c>
      <c r="C47" s="38"/>
      <c r="D47" s="38"/>
      <c r="E47" s="38"/>
      <c r="F47" s="38"/>
      <c r="G47" s="38"/>
      <c r="H47" s="38"/>
      <c r="I47" s="38"/>
      <c r="J47" s="38"/>
      <c r="K47" s="38"/>
      <c r="L47" s="38"/>
    </row>
    <row r="48" spans="2:14" x14ac:dyDescent="0.2">
      <c r="B48" s="28" t="s">
        <v>38</v>
      </c>
      <c r="C48" s="18">
        <v>373.79</v>
      </c>
      <c r="D48" s="18">
        <v>408.59000000000003</v>
      </c>
      <c r="E48" s="18">
        <v>352.90999999999997</v>
      </c>
      <c r="F48" s="18">
        <v>734.59</v>
      </c>
      <c r="G48" s="18">
        <v>619.54999999999995</v>
      </c>
      <c r="H48" s="18">
        <v>352.8</v>
      </c>
      <c r="I48" s="18">
        <v>491.19000000000005</v>
      </c>
      <c r="J48" s="18">
        <v>468.52</v>
      </c>
      <c r="K48" s="18">
        <v>415.58</v>
      </c>
      <c r="L48" s="29">
        <f t="shared" si="1"/>
        <v>4217.5200000000004</v>
      </c>
    </row>
    <row r="49" spans="1:12" x14ac:dyDescent="0.2">
      <c r="B49" s="17" t="s">
        <v>30</v>
      </c>
      <c r="C49" s="19">
        <v>1242.7</v>
      </c>
      <c r="D49" s="19">
        <v>1348.3500000000001</v>
      </c>
      <c r="E49" s="19">
        <v>1155.4699999999998</v>
      </c>
      <c r="F49" s="19">
        <v>524.82999999999993</v>
      </c>
      <c r="G49" s="19">
        <v>557.74</v>
      </c>
      <c r="H49" s="19">
        <v>1010.8899999999999</v>
      </c>
      <c r="I49" s="19">
        <v>708.81</v>
      </c>
      <c r="J49" s="19">
        <v>692.94</v>
      </c>
      <c r="K49" s="19">
        <v>803.55</v>
      </c>
      <c r="L49" s="29">
        <f t="shared" si="1"/>
        <v>8045.28</v>
      </c>
    </row>
    <row r="50" spans="1:12" x14ac:dyDescent="0.2">
      <c r="B50" s="17" t="s">
        <v>31</v>
      </c>
      <c r="C50" s="19">
        <v>61.28</v>
      </c>
      <c r="D50" s="19">
        <v>1611.46</v>
      </c>
      <c r="E50" s="19">
        <v>915.47</v>
      </c>
      <c r="F50" s="19">
        <v>1972.8100000000002</v>
      </c>
      <c r="G50" s="19">
        <v>925.59</v>
      </c>
      <c r="H50" s="19">
        <v>1905.4360000000001</v>
      </c>
      <c r="I50" s="19">
        <v>1226.71</v>
      </c>
      <c r="J50" s="19">
        <v>1959.77</v>
      </c>
      <c r="K50" s="19">
        <v>1583.1399999999999</v>
      </c>
      <c r="L50" s="29">
        <f t="shared" si="1"/>
        <v>12161.666000000001</v>
      </c>
    </row>
    <row r="51" spans="1:12" x14ac:dyDescent="0.2">
      <c r="B51" s="17" t="s">
        <v>32</v>
      </c>
      <c r="C51" s="18">
        <v>1952</v>
      </c>
      <c r="D51" s="18">
        <v>455.16999999999996</v>
      </c>
      <c r="E51" s="18">
        <v>715.45</v>
      </c>
      <c r="F51" s="18">
        <v>160.79</v>
      </c>
      <c r="G51" s="18">
        <v>302.08999999999997</v>
      </c>
      <c r="H51" s="18">
        <v>840.03600000000006</v>
      </c>
      <c r="I51" s="18">
        <v>720.61</v>
      </c>
      <c r="J51" s="18">
        <v>606.74</v>
      </c>
      <c r="K51" s="18">
        <v>1069.83</v>
      </c>
      <c r="L51" s="29">
        <f t="shared" si="1"/>
        <v>6822.7159999999994</v>
      </c>
    </row>
    <row r="52" spans="1:12" x14ac:dyDescent="0.2">
      <c r="B52" s="17" t="s">
        <v>33</v>
      </c>
      <c r="C52" s="20">
        <v>113.242</v>
      </c>
      <c r="D52" s="20" t="s">
        <v>15</v>
      </c>
      <c r="E52" s="20">
        <v>161.81899999999999</v>
      </c>
      <c r="F52" s="20" t="s">
        <v>15</v>
      </c>
      <c r="G52" s="20" t="s">
        <v>15</v>
      </c>
      <c r="H52" s="20">
        <v>35.67</v>
      </c>
      <c r="I52" s="20" t="s">
        <v>15</v>
      </c>
      <c r="J52" s="20" t="s">
        <v>15</v>
      </c>
      <c r="K52" s="20" t="s">
        <v>15</v>
      </c>
      <c r="L52" s="31">
        <f t="shared" si="1"/>
        <v>310.73099999999999</v>
      </c>
    </row>
    <row r="53" spans="1:12" x14ac:dyDescent="0.2">
      <c r="B53" s="13" t="s">
        <v>23</v>
      </c>
      <c r="C53" s="22">
        <v>3743.0120000000002</v>
      </c>
      <c r="D53" s="22">
        <v>3823.57</v>
      </c>
      <c r="E53" s="22">
        <v>3301.1189999999992</v>
      </c>
      <c r="F53" s="22">
        <v>3393.0200000000004</v>
      </c>
      <c r="G53" s="22">
        <v>2404.9700000000003</v>
      </c>
      <c r="H53" s="22">
        <v>4144.8320000000003</v>
      </c>
      <c r="I53" s="22">
        <v>3147.32</v>
      </c>
      <c r="J53" s="22">
        <v>3727.9700000000003</v>
      </c>
      <c r="K53" s="22">
        <v>3872.0999999999995</v>
      </c>
      <c r="L53" s="30">
        <f t="shared" si="1"/>
        <v>31557.913</v>
      </c>
    </row>
    <row r="54" spans="1:12" ht="15" customHeight="1" x14ac:dyDescent="0.2">
      <c r="B54" s="12"/>
      <c r="C54" s="25"/>
      <c r="D54" s="25"/>
      <c r="E54" s="25"/>
      <c r="F54" s="25"/>
      <c r="G54" s="25"/>
      <c r="H54" s="25"/>
      <c r="I54" s="25"/>
      <c r="J54" s="25"/>
      <c r="K54" s="25"/>
      <c r="L54" s="25"/>
    </row>
    <row r="55" spans="1:12" x14ac:dyDescent="0.2">
      <c r="A55" s="26" t="s">
        <v>17</v>
      </c>
      <c r="B55" s="8" t="s">
        <v>20</v>
      </c>
    </row>
    <row r="56" spans="1:12" x14ac:dyDescent="0.2">
      <c r="A56" s="26" t="s">
        <v>18</v>
      </c>
      <c r="B56" s="8" t="s">
        <v>19</v>
      </c>
    </row>
    <row r="57" spans="1:12" ht="15" customHeight="1" x14ac:dyDescent="0.2">
      <c r="A57" s="37" t="s">
        <v>13</v>
      </c>
      <c r="B57" s="37"/>
      <c r="C57" s="37"/>
      <c r="D57" s="37"/>
      <c r="E57" s="37"/>
      <c r="F57" s="37"/>
      <c r="G57" s="37"/>
      <c r="H57" s="37"/>
      <c r="I57" s="37"/>
      <c r="J57" s="37"/>
      <c r="K57" s="37"/>
      <c r="L57" s="37"/>
    </row>
    <row r="58" spans="1:12" ht="15" customHeight="1" x14ac:dyDescent="0.2">
      <c r="A58" s="37"/>
      <c r="B58" s="37"/>
      <c r="C58" s="37"/>
      <c r="D58" s="37"/>
      <c r="E58" s="37"/>
      <c r="F58" s="37"/>
      <c r="G58" s="37"/>
      <c r="H58" s="37"/>
      <c r="I58" s="37"/>
      <c r="J58" s="37"/>
      <c r="K58" s="37"/>
      <c r="L58" s="37"/>
    </row>
    <row r="59" spans="1:12" ht="15" customHeight="1" x14ac:dyDescent="0.2">
      <c r="A59" s="36" t="s">
        <v>12</v>
      </c>
      <c r="B59" s="36"/>
      <c r="C59" s="36"/>
      <c r="D59" s="36"/>
      <c r="E59" s="36"/>
      <c r="F59" s="36"/>
      <c r="G59" s="36"/>
      <c r="H59" s="36"/>
      <c r="I59" s="36"/>
      <c r="J59" s="36"/>
      <c r="K59" s="36"/>
      <c r="L59" s="36"/>
    </row>
    <row r="60" spans="1:12" ht="15" customHeight="1" x14ac:dyDescent="0.2">
      <c r="A60" s="36"/>
      <c r="B60" s="36"/>
      <c r="C60" s="36"/>
      <c r="D60" s="36"/>
      <c r="E60" s="36"/>
      <c r="F60" s="36"/>
      <c r="G60" s="36"/>
      <c r="H60" s="36"/>
      <c r="I60" s="36"/>
      <c r="J60" s="36"/>
      <c r="K60" s="36"/>
      <c r="L60" s="36"/>
    </row>
    <row r="61" spans="1:12" ht="15" customHeight="1" x14ac:dyDescent="0.2">
      <c r="A61" s="36" t="s">
        <v>11</v>
      </c>
      <c r="B61" s="36"/>
      <c r="C61" s="36"/>
      <c r="D61" s="36"/>
      <c r="E61" s="36"/>
      <c r="F61" s="36"/>
      <c r="G61" s="36"/>
      <c r="H61" s="36"/>
      <c r="I61" s="36"/>
      <c r="J61" s="36"/>
      <c r="K61" s="36"/>
      <c r="L61" s="36"/>
    </row>
    <row r="62" spans="1:12" ht="15" customHeight="1" x14ac:dyDescent="0.2">
      <c r="A62" s="36"/>
      <c r="B62" s="36"/>
      <c r="C62" s="36"/>
      <c r="D62" s="36"/>
      <c r="E62" s="36"/>
      <c r="F62" s="36"/>
      <c r="G62" s="36"/>
      <c r="H62" s="36"/>
      <c r="I62" s="36"/>
      <c r="J62" s="36"/>
      <c r="K62" s="36"/>
      <c r="L62" s="36"/>
    </row>
    <row r="63" spans="1:12" x14ac:dyDescent="0.2">
      <c r="A63" s="8" t="s">
        <v>1</v>
      </c>
    </row>
    <row r="64" spans="1:12" x14ac:dyDescent="0.2">
      <c r="A64" s="9"/>
    </row>
    <row r="65" spans="1:2" x14ac:dyDescent="0.2">
      <c r="A65" s="15" t="s">
        <v>37</v>
      </c>
    </row>
    <row r="66" spans="1:2" x14ac:dyDescent="0.2">
      <c r="A66" s="32" t="s">
        <v>34</v>
      </c>
    </row>
    <row r="67" spans="1:2" x14ac:dyDescent="0.2">
      <c r="A67" s="26" t="s">
        <v>0</v>
      </c>
    </row>
    <row r="68" spans="1:2" x14ac:dyDescent="0.2">
      <c r="B68" s="27"/>
    </row>
  </sheetData>
  <mergeCells count="12">
    <mergeCell ref="B2:L2"/>
    <mergeCell ref="B3:L3"/>
    <mergeCell ref="B5:L5"/>
    <mergeCell ref="B12:L12"/>
    <mergeCell ref="B19:L19"/>
    <mergeCell ref="A57:L58"/>
    <mergeCell ref="A59:L60"/>
    <mergeCell ref="A61:L62"/>
    <mergeCell ref="B26:L26"/>
    <mergeCell ref="B33:L33"/>
    <mergeCell ref="B40:L40"/>
    <mergeCell ref="B47:L47"/>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cp:lastPrinted>2024-08-07T06:27:21Z</cp:lastPrinted>
  <dcterms:created xsi:type="dcterms:W3CDTF">2023-11-14T03:26:43Z</dcterms:created>
  <dcterms:modified xsi:type="dcterms:W3CDTF">2025-08-27T10:08:34Z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2023-08-17T00:00:00Z</vt:filetime>
  </property>
  <property fmtid="{D5CDD505-2E9C-101B-9397-08002B2CF9AE}" pid="3" name="Creator">
    <vt:lpwstr>Adobe InDesign CC 13.1 (Macintosh)</vt:lpwstr>
  </property>
  <property fmtid="{D5CDD505-2E9C-101B-9397-08002B2CF9AE}" pid="4" name="LastSaved">
    <vt:filetime>2023-11-14T00:00:00Z</vt:filetime>
  </property>
  <property fmtid="{D5CDD505-2E9C-101B-9397-08002B2CF9AE}" pid="5" name="Producer">
    <vt:lpwstr>Adobe PDF Library 15.0</vt:lpwstr>
  </property>
  <property fmtid="{D5CDD505-2E9C-101B-9397-08002B2CF9AE}" pid="6" name="MSIP_Label_83c4ab6a-b8f9-4a41-a9e3-9d9b3c522aed_Enabled">
    <vt:lpwstr>true</vt:lpwstr>
  </property>
  <property fmtid="{D5CDD505-2E9C-101B-9397-08002B2CF9AE}" pid="7" name="MSIP_Label_83c4ab6a-b8f9-4a41-a9e3-9d9b3c522aed_SetDate">
    <vt:lpwstr>2024-01-04T05:23:17Z</vt:lpwstr>
  </property>
  <property fmtid="{D5CDD505-2E9C-101B-9397-08002B2CF9AE}" pid="8" name="MSIP_Label_83c4ab6a-b8f9-4a41-a9e3-9d9b3c522aed_Method">
    <vt:lpwstr>Standard</vt:lpwstr>
  </property>
  <property fmtid="{D5CDD505-2E9C-101B-9397-08002B2CF9AE}" pid="9" name="MSIP_Label_83c4ab6a-b8f9-4a41-a9e3-9d9b3c522aed_Name">
    <vt:lpwstr>83c4ab6a-b8f9-4a41-a9e3-9d9b3c522aed</vt:lpwstr>
  </property>
  <property fmtid="{D5CDD505-2E9C-101B-9397-08002B2CF9AE}" pid="10" name="MSIP_Label_83c4ab6a-b8f9-4a41-a9e3-9d9b3c522aed_SiteId">
    <vt:lpwstr>deb56736-e31c-4f83-a094-a8aee555a992</vt:lpwstr>
  </property>
  <property fmtid="{D5CDD505-2E9C-101B-9397-08002B2CF9AE}" pid="11" name="MSIP_Label_83c4ab6a-b8f9-4a41-a9e3-9d9b3c522aed_ActionId">
    <vt:lpwstr>593448fb-71ac-423e-8553-c71c3d319119</vt:lpwstr>
  </property>
  <property fmtid="{D5CDD505-2E9C-101B-9397-08002B2CF9AE}" pid="12" name="MSIP_Label_83c4ab6a-b8f9-4a41-a9e3-9d9b3c522aed_ContentBits">
    <vt:lpwstr>1</vt:lpwstr>
  </property>
</Properties>
</file>