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codeName="ThisWorkbook" hidePivotFieldList="1" defaultThemeVersion="124226"/>
  <mc:AlternateContent xmlns:mc="http://schemas.openxmlformats.org/markup-compatibility/2006">
    <mc:Choice Requires="x15">
      <x15ac:absPath xmlns:x15ac="http://schemas.microsoft.com/office/spreadsheetml/2010/11/ac" url="C:\Users\dhiviams\Desktop\ESS 2 and 6\Sec. 2\"/>
    </mc:Choice>
  </mc:AlternateContent>
  <xr:revisionPtr revIDLastSave="0" documentId="13_ncr:1_{F3BE69A8-B474-4F00-8A47-4D5BE3399E79}" xr6:coauthVersionLast="47" xr6:coauthVersionMax="47" xr10:uidLastSave="{00000000-0000-0000-0000-000000000000}"/>
  <bookViews>
    <workbookView xWindow="-120" yWindow="-120" windowWidth="29040" windowHeight="15720" tabRatio="878" xr2:uid="{00000000-000D-0000-FFFF-FFFF00000000}"/>
  </bookViews>
  <sheets>
    <sheet name="Table 2.37" sheetId="206"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5" i="206" l="1"/>
  <c r="M15" i="206"/>
  <c r="L15" i="206"/>
  <c r="K15" i="206"/>
</calcChain>
</file>

<file path=xl/sharedStrings.xml><?xml version="1.0" encoding="utf-8"?>
<sst xmlns="http://schemas.openxmlformats.org/spreadsheetml/2006/main" count="77" uniqueCount="61">
  <si>
    <t>02. பொருளாதார மற்றும் சமூக உட்கட்டமைப்பு</t>
  </si>
  <si>
    <t>அட்டவணை 2.37</t>
  </si>
  <si>
    <t xml:space="preserve">நலப் பணிகள்	</t>
  </si>
  <si>
    <t>விடயம்</t>
  </si>
  <si>
    <r>
      <rPr>
        <sz val="11"/>
        <color rgb="FF231F20"/>
        <rFont val="Calibri"/>
        <family val="2"/>
        <scheme val="minor"/>
      </rPr>
      <t>2021</t>
    </r>
    <r>
      <rPr>
        <vertAlign val="superscript"/>
        <sz val="11"/>
        <color rgb="FF231F20"/>
        <rFont val="Calibri"/>
        <family val="2"/>
        <scheme val="minor"/>
      </rPr>
      <t>(அ)</t>
    </r>
  </si>
  <si>
    <r>
      <t>2022</t>
    </r>
    <r>
      <rPr>
        <vertAlign val="superscript"/>
        <sz val="11"/>
        <color rgb="FF231F20"/>
        <rFont val="Calibri"/>
        <family val="2"/>
        <scheme val="minor"/>
      </rPr>
      <t>(அ)</t>
    </r>
  </si>
  <si>
    <r>
      <t>2023</t>
    </r>
    <r>
      <rPr>
        <vertAlign val="superscript"/>
        <sz val="11"/>
        <color rgb="FF000000"/>
        <rFont val="Calibri"/>
        <family val="2"/>
        <scheme val="minor"/>
      </rPr>
      <t>(ஆ)</t>
    </r>
  </si>
  <si>
    <r>
      <t>2024</t>
    </r>
    <r>
      <rPr>
        <vertAlign val="superscript"/>
        <sz val="11"/>
        <color rgb="FF000000"/>
        <rFont val="Calibri"/>
        <family val="2"/>
        <scheme val="minor"/>
      </rPr>
      <t>(ஆ)</t>
    </r>
  </si>
  <si>
    <r>
      <t xml:space="preserve">மேற்கத்தைய மருத்துவம் </t>
    </r>
    <r>
      <rPr>
        <b/>
        <vertAlign val="superscript"/>
        <sz val="8"/>
        <color rgb="FF3358A6"/>
        <rFont val="Calibri"/>
        <family val="2"/>
        <scheme val="minor"/>
      </rPr>
      <t>(இ)</t>
    </r>
  </si>
  <si>
    <t>மருத்துவமனைகள்</t>
  </si>
  <si>
    <r>
      <t>619</t>
    </r>
    <r>
      <rPr>
        <vertAlign val="superscript"/>
        <sz val="10"/>
        <color rgb="FF000000"/>
        <rFont val="Calibri"/>
        <family val="2"/>
        <scheme val="minor"/>
      </rPr>
      <t xml:space="preserve"> (ஈ)</t>
    </r>
  </si>
  <si>
    <t>வி.கி</t>
  </si>
  <si>
    <t>ஆரம்ப நலப் பராமரிப்புப் பிரிவுகள்</t>
  </si>
  <si>
    <r>
      <t>545</t>
    </r>
    <r>
      <rPr>
        <vertAlign val="superscript"/>
        <sz val="10"/>
        <color rgb="FF000000"/>
        <rFont val="Calibri"/>
        <family val="2"/>
        <scheme val="minor"/>
      </rPr>
      <t xml:space="preserve"> (ஈ)</t>
    </r>
  </si>
  <si>
    <r>
      <t xml:space="preserve">மருத்துவர்கள் </t>
    </r>
    <r>
      <rPr>
        <vertAlign val="superscript"/>
        <sz val="8"/>
        <color rgb="FF231F20"/>
        <rFont val="Calibri"/>
        <family val="2"/>
        <scheme val="minor"/>
      </rPr>
      <t>(உ)</t>
    </r>
  </si>
  <si>
    <r>
      <t>20,446</t>
    </r>
    <r>
      <rPr>
        <vertAlign val="superscript"/>
        <sz val="10"/>
        <color rgb="FF000000"/>
        <rFont val="Calibri"/>
        <family val="2"/>
        <scheme val="minor"/>
      </rPr>
      <t>(உ)</t>
    </r>
  </si>
  <si>
    <r>
      <t>22,383</t>
    </r>
    <r>
      <rPr>
        <vertAlign val="superscript"/>
        <sz val="10"/>
        <color rgb="FF000000"/>
        <rFont val="Calibri"/>
        <family val="2"/>
        <scheme val="minor"/>
      </rPr>
      <t xml:space="preserve"> (ஈ)</t>
    </r>
  </si>
  <si>
    <t>வைத்தியசாலைப் படுக்கைகள்</t>
  </si>
  <si>
    <r>
      <t>89,786</t>
    </r>
    <r>
      <rPr>
        <vertAlign val="superscript"/>
        <sz val="10"/>
        <color rgb="FF000000"/>
        <rFont val="Calibri"/>
        <family val="2"/>
        <scheme val="minor"/>
      </rPr>
      <t xml:space="preserve"> (ஈ)</t>
    </r>
  </si>
  <si>
    <t>மருத்துவத் தாதிகள்</t>
  </si>
  <si>
    <r>
      <t>39,257</t>
    </r>
    <r>
      <rPr>
        <vertAlign val="superscript"/>
        <sz val="10"/>
        <color rgb="FF000000"/>
        <rFont val="Calibri"/>
        <family val="2"/>
        <scheme val="minor"/>
      </rPr>
      <t xml:space="preserve"> (ஈ)</t>
    </r>
  </si>
  <si>
    <t>உடன் கவனிப்பாளர்கள்</t>
  </si>
  <si>
    <r>
      <t>7,740</t>
    </r>
    <r>
      <rPr>
        <vertAlign val="superscript"/>
        <sz val="10"/>
        <color rgb="FF000000"/>
        <rFont val="Calibri"/>
        <family val="2"/>
        <scheme val="minor"/>
      </rPr>
      <t xml:space="preserve"> (ஈ)</t>
    </r>
  </si>
  <si>
    <t>சிகிச்சையளிக்கப்பட்ட உள் நோயாளர்கள், ’000</t>
  </si>
  <si>
    <t>வெளிநோயாளர்களின் வருகைகள், ’000"</t>
  </si>
  <si>
    <t>மகப்பேற்று உதவியாளர்கள்</t>
  </si>
  <si>
    <r>
      <t>8,582</t>
    </r>
    <r>
      <rPr>
        <vertAlign val="superscript"/>
        <sz val="10"/>
        <color rgb="FF000000"/>
        <rFont val="Calibri"/>
        <family val="2"/>
        <scheme val="minor"/>
      </rPr>
      <t xml:space="preserve"> (ஈ)</t>
    </r>
  </si>
  <si>
    <t>குடும்பத் திட்டமிடல்</t>
  </si>
  <si>
    <t>புதிதாக ஏற்றுக்கொண்டோர் (எண்.)</t>
  </si>
  <si>
    <r>
      <t>​கருப்பையக்க் கருத்தடை சாதனம் (ஐயுடி)</t>
    </r>
    <r>
      <rPr>
        <vertAlign val="superscript"/>
        <sz val="8"/>
        <color rgb="FF231F20"/>
        <rFont val="Calibri"/>
        <family val="2"/>
        <scheme val="minor"/>
      </rPr>
      <t>(எ)</t>
    </r>
  </si>
  <si>
    <t>வாய்மூல மாத்திரைகள்</t>
  </si>
  <si>
    <t>மலடாக்கல்</t>
  </si>
  <si>
    <t>ஊசி மருந்தேற்றல்</t>
  </si>
  <si>
    <t>பொருத்தல் சாதனம்</t>
  </si>
  <si>
    <t xml:space="preserve">மொத்தச் செலவினம் </t>
  </si>
  <si>
    <r>
      <t>நலத்துறை, ரூ. மில்.</t>
    </r>
    <r>
      <rPr>
        <vertAlign val="superscript"/>
        <sz val="8"/>
        <color rgb="FF231F20"/>
        <rFont val="Calibri"/>
        <family val="2"/>
        <scheme val="minor"/>
      </rPr>
      <t>(ஏ)</t>
    </r>
  </si>
  <si>
    <r>
      <t xml:space="preserve">நடைமுறைச் செலவினம் </t>
    </r>
    <r>
      <rPr>
        <vertAlign val="superscript"/>
        <sz val="8"/>
        <color rgb="FF231F20"/>
        <rFont val="Calibri"/>
        <family val="2"/>
        <scheme val="minor"/>
      </rPr>
      <t>(ஏ)</t>
    </r>
  </si>
  <si>
    <r>
      <t xml:space="preserve">மூலதனச் செலவினம் </t>
    </r>
    <r>
      <rPr>
        <vertAlign val="superscript"/>
        <sz val="8"/>
        <color rgb="FF231F20"/>
        <rFont val="Calibri"/>
        <family val="2"/>
        <scheme val="minor"/>
      </rPr>
      <t>(ஏ)</t>
    </r>
  </si>
  <si>
    <t>மூலதனச் செலவினம் மருந்து மற்றும் மருந்தாக்கற் பொருட்களின் இறக்குமதிகள் (அரசு மற்றும் தனியார்), ரூ. மில்.</t>
  </si>
  <si>
    <t>(அ)</t>
  </si>
  <si>
    <t>திருத்தப்பட்டது</t>
  </si>
  <si>
    <t>(ஆ)</t>
  </si>
  <si>
    <t>தற்காலிகமானவை</t>
  </si>
  <si>
    <t>(இ)</t>
  </si>
  <si>
    <t>அரச துறை</t>
  </si>
  <si>
    <t>(ஈ)</t>
  </si>
  <si>
    <t xml:space="preserve">2023ஆம் ஆண்டின் இறுதியிலுள்ளவாறு 	</t>
  </si>
  <si>
    <t>(உ)</t>
  </si>
  <si>
    <t>உதவி மருத்துவர்கள் உள்ளடங்கலாக</t>
  </si>
  <si>
    <t>(ஊ)</t>
  </si>
  <si>
    <t>பயிலுநர் மருத்துவ அலுவலர்கள் உள்ளடங்கலாக</t>
  </si>
  <si>
    <t>(எ)</t>
  </si>
  <si>
    <t>கருப்பையக்க் கருத்தடை சாதனம் (ஐயுடி) முன்னர் கருத்தடை வளையம் என அறியப்பட்டது</t>
  </si>
  <si>
    <t>(ஏ)</t>
  </si>
  <si>
    <t xml:space="preserve">நிதி, பொருளாதார உறுதிப்பாடு மற்றும் தேசியக் கொள்கைகள் அமைச்சு 2019இல் இறைத்துறை புள்ளிவிபரங்களை மீள எடுத்துக்காட்டியதன் விளைவாக 2020ஆம் ஆண்டிற்கான வரவுசெலவுத்திட்டத்தில் அறிவிக்கப்பட்டதன்படி, 2020ஆம் ஆண்டின் தரவுகள் கிடைக்கப்பெறவில்லை. சொல்லப்பட்ட மீள் கூற்றிற்கு முன்னர் வெளியிடப்பட்ட 2019இற்கான சுகாதார செலவுகளுக்கான தரவுகள் மீள எடுத்துரைக்கப்பட்ட இறை தரவுகளை பிரதிபலிப்பதற்கு திருத்தப்படவில்லை.	</t>
  </si>
  <si>
    <t>வி.கி	விபரம் கிடைக்கவில்லை</t>
  </si>
  <si>
    <t>மூலங்கள்:</t>
  </si>
  <si>
    <t>சுகாதார அமைச்சு</t>
  </si>
  <si>
    <t>குடும்பநலப் பணியகம்</t>
  </si>
  <si>
    <t>இலங்கைச் சுங்கம்</t>
  </si>
  <si>
    <t>நிதி, பொருளாதார உறுதிப்பாடு மற்றும் தேசிய கொள்கைகள் அமைச்சு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</si>
</sst>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General"/>
  </numFmts>
  <fonts count="21" x14ac:knownFonts="1">
    <font>
      <sz val="10"/>
      <color rgb="FF000000"/>
      <name val="Times New Roman"/>
      <charset val="204"/>
    </font>
    <font>
      <sz val="11"/>
      <color rgb="FF231F20"/>
      <name val="Calibri"/>
      <family val="2"/>
      <scheme val="minor"/>
    </font>
    <font>
      <sz val="11"/>
      <color rgb="FF000000"/>
      <name val="Calibri"/>
      <family val="2"/>
      <scheme val="minor"/>
    </font>
    <font>
      <vertAlign val="superscript"/>
      <sz val="11"/>
      <color rgb="FF231F20"/>
      <name val="Calibri"/>
      <family val="2"/>
      <scheme val="minor"/>
    </font>
    <font>
      <sz val="10"/>
      <color rgb="FF000000"/>
      <name val="Calibri"/>
      <family val="2"/>
      <scheme val="minor"/>
    </font>
    <font>
      <vertAlign val="superscript"/>
      <sz val="11"/>
      <color rgb="FF000000"/>
      <name val="Calibri"/>
      <family val="2"/>
      <scheme val="minor"/>
    </font>
    <font>
      <sz val="10"/>
      <color rgb="FF000000"/>
      <name val="Times New Roman"/>
      <family val="1"/>
    </font>
    <font>
      <sz val="11"/>
      <color rgb="FF000000"/>
      <name val="Calibri"/>
      <family val="2"/>
    </font>
    <font>
      <sz val="12"/>
      <color rgb="FF000000"/>
      <name val="Calibri"/>
      <family val="2"/>
    </font>
    <font>
      <vertAlign val="superscript"/>
      <sz val="10"/>
      <color rgb="FF000000"/>
      <name val="Calibri"/>
      <family val="2"/>
      <scheme val="minor"/>
    </font>
    <font>
      <sz val="10"/>
      <color rgb="FF231F20"/>
      <name val="Calibri"/>
      <family val="2"/>
      <scheme val="minor"/>
    </font>
    <font>
      <i/>
      <sz val="10"/>
      <color rgb="FF000000"/>
      <name val="Calibri"/>
      <family val="2"/>
      <scheme val="minor"/>
    </font>
    <font>
      <b/>
      <sz val="8"/>
      <color theme="0"/>
      <name val="Calibri"/>
      <family val="2"/>
    </font>
    <font>
      <sz val="8"/>
      <color rgb="FF000000"/>
      <name val="Calibri"/>
      <family val="2"/>
    </font>
    <font>
      <b/>
      <sz val="8"/>
      <color rgb="FF3358A6"/>
      <name val="Calibri"/>
      <family val="2"/>
      <scheme val="minor"/>
    </font>
    <font>
      <sz val="8"/>
      <color rgb="FF231F20"/>
      <name val="Calibri"/>
      <family val="2"/>
      <scheme val="minor"/>
    </font>
    <font>
      <b/>
      <vertAlign val="superscript"/>
      <sz val="8"/>
      <color rgb="FF3358A6"/>
      <name val="Calibri"/>
      <family val="2"/>
      <scheme val="minor"/>
    </font>
    <font>
      <sz val="8"/>
      <name val="Calibri"/>
      <family val="2"/>
      <scheme val="minor"/>
    </font>
    <font>
      <sz val="8"/>
      <color rgb="FF000000"/>
      <name val="Calibri"/>
      <family val="2"/>
      <scheme val="minor"/>
    </font>
    <font>
      <vertAlign val="superscript"/>
      <sz val="8"/>
      <color rgb="FF231F20"/>
      <name val="Calibri"/>
      <family val="2"/>
      <scheme val="minor"/>
    </font>
    <font>
      <i/>
      <sz val="8"/>
      <color rgb="FF000000"/>
      <name val="Calibri"/>
      <family val="2"/>
      <scheme val="minor"/>
    </font>
  </fonts>
  <fills count="4">
    <fill>
      <patternFill patternType="none"/>
    </fill>
    <fill>
      <patternFill patternType="gray125"/>
    </fill>
    <fill>
      <patternFill patternType="solid">
        <fgColor theme="7" tint="0.59999389629810485"/>
        <bgColor indexed="64"/>
      </patternFill>
    </fill>
    <fill>
      <patternFill patternType="solid">
        <fgColor theme="7" tint="-0.499984740745262"/>
        <bgColor indexed="64"/>
      </patternFill>
    </fill>
  </fills>
  <borders count="4">
    <border>
      <left/>
      <right/>
      <top/>
      <bottom/>
      <diagonal/>
    </border>
    <border>
      <left/>
      <right/>
      <top style="thin">
        <color rgb="FF3358A6"/>
      </top>
      <bottom style="thin">
        <color rgb="FF3358A6"/>
      </bottom>
      <diagonal/>
    </border>
    <border>
      <left/>
      <right/>
      <top style="thin">
        <color rgb="FF3358A6"/>
      </top>
      <bottom/>
      <diagonal/>
    </border>
    <border>
      <left/>
      <right/>
      <top/>
      <bottom style="thin">
        <color rgb="FF3358A6"/>
      </bottom>
      <diagonal/>
    </border>
  </borders>
  <cellStyleXfs count="4">
    <xf numFmtId="0" fontId="0" fillId="0" borderId="0"/>
    <xf numFmtId="164" fontId="7" fillId="0" borderId="0" applyBorder="0" applyProtection="0"/>
    <xf numFmtId="43" fontId="6" fillId="0" borderId="0" applyFont="0" applyFill="0" applyBorder="0" applyAlignment="0" applyProtection="0"/>
    <xf numFmtId="0" fontId="6" fillId="0" borderId="0"/>
  </cellStyleXfs>
  <cellXfs count="33">
    <xf numFmtId="0" fontId="0" fillId="0" borderId="0" xfId="0" applyAlignment="1">
      <alignment horizontal="left" vertical="top"/>
    </xf>
    <xf numFmtId="0" fontId="8" fillId="0" borderId="0" xfId="0" applyFont="1" applyAlignment="1" applyProtection="1">
      <alignment horizontal="left" vertical="top"/>
      <protection locked="0"/>
    </xf>
    <xf numFmtId="0" fontId="0" fillId="0" borderId="0" xfId="0" applyAlignment="1" applyProtection="1">
      <alignment horizontal="left" vertical="top"/>
      <protection locked="0"/>
    </xf>
    <xf numFmtId="0" fontId="4" fillId="0" borderId="0" xfId="0" applyFont="1" applyAlignment="1" applyProtection="1">
      <alignment horizontal="left" vertical="top"/>
      <protection locked="0"/>
    </xf>
    <xf numFmtId="3" fontId="4" fillId="0" borderId="0" xfId="0" applyNumberFormat="1" applyFont="1" applyAlignment="1" applyProtection="1">
      <alignment horizontal="left" vertical="top"/>
      <protection locked="0"/>
    </xf>
    <xf numFmtId="1" fontId="10" fillId="0" borderId="0" xfId="0" applyNumberFormat="1" applyFont="1" applyAlignment="1" applyProtection="1">
      <alignment horizontal="right" shrinkToFit="1"/>
      <protection locked="0"/>
    </xf>
    <xf numFmtId="0" fontId="11" fillId="0" borderId="0" xfId="0" applyFont="1" applyAlignment="1" applyProtection="1">
      <alignment vertical="top"/>
      <protection locked="0"/>
    </xf>
    <xf numFmtId="1" fontId="1" fillId="2" borderId="1" xfId="0" applyNumberFormat="1" applyFont="1" applyFill="1" applyBorder="1" applyAlignment="1" applyProtection="1">
      <alignment horizontal="center" shrinkToFit="1"/>
      <protection locked="0"/>
    </xf>
    <xf numFmtId="0" fontId="4" fillId="0" borderId="0" xfId="0" applyFont="1" applyAlignment="1" applyProtection="1">
      <alignment horizontal="right"/>
      <protection locked="0"/>
    </xf>
    <xf numFmtId="3" fontId="10" fillId="0" borderId="0" xfId="0" applyNumberFormat="1" applyFont="1" applyAlignment="1" applyProtection="1">
      <alignment horizontal="right" shrinkToFit="1"/>
      <protection locked="0"/>
    </xf>
    <xf numFmtId="0" fontId="2" fillId="2" borderId="1" xfId="0" applyFont="1" applyFill="1" applyBorder="1" applyAlignment="1" applyProtection="1">
      <alignment horizontal="center" wrapText="1"/>
      <protection locked="0"/>
    </xf>
    <xf numFmtId="0" fontId="4" fillId="0" borderId="0" xfId="0" applyFont="1" applyAlignment="1" applyProtection="1">
      <alignment horizontal="right" wrapText="1"/>
      <protection locked="0"/>
    </xf>
    <xf numFmtId="3" fontId="10" fillId="0" borderId="3" xfId="0" applyNumberFormat="1" applyFont="1" applyBorder="1" applyAlignment="1" applyProtection="1">
      <alignment horizontal="right" shrinkToFit="1"/>
      <protection locked="0"/>
    </xf>
    <xf numFmtId="0" fontId="1" fillId="2" borderId="1" xfId="0" applyFont="1" applyFill="1" applyBorder="1" applyAlignment="1" applyProtection="1">
      <alignment horizontal="center" wrapText="1"/>
      <protection locked="0"/>
    </xf>
    <xf numFmtId="0" fontId="4" fillId="0" borderId="2" xfId="0" applyFont="1" applyBorder="1" applyAlignment="1" applyProtection="1">
      <alignment horizontal="right" wrapText="1"/>
      <protection locked="0"/>
    </xf>
    <xf numFmtId="0" fontId="12" fillId="3" borderId="0" xfId="0" applyFont="1" applyFill="1" applyAlignment="1" applyProtection="1">
      <alignment horizontal="left" vertical="center"/>
      <protection locked="0"/>
    </xf>
    <xf numFmtId="0" fontId="13" fillId="3" borderId="0" xfId="0" applyFont="1" applyFill="1" applyAlignment="1" applyProtection="1">
      <alignment horizontal="left" vertical="top"/>
      <protection locked="0"/>
    </xf>
    <xf numFmtId="0" fontId="12" fillId="3" borderId="0" xfId="0" applyFont="1" applyFill="1" applyAlignment="1" applyProtection="1">
      <alignment horizontal="right" vertical="center"/>
      <protection locked="0"/>
    </xf>
    <xf numFmtId="0" fontId="14" fillId="2" borderId="0" xfId="0" applyFont="1" applyFill="1" applyAlignment="1" applyProtection="1">
      <alignment horizontal="center"/>
      <protection locked="0"/>
    </xf>
    <xf numFmtId="0" fontId="15" fillId="2" borderId="1" xfId="0" applyFont="1" applyFill="1" applyBorder="1" applyAlignment="1" applyProtection="1">
      <alignment horizontal="center"/>
      <protection locked="0"/>
    </xf>
    <xf numFmtId="0" fontId="14" fillId="0" borderId="2" xfId="0" applyFont="1" applyBorder="1" applyAlignment="1" applyProtection="1">
      <alignment horizontal="left" wrapText="1"/>
      <protection locked="0"/>
    </xf>
    <xf numFmtId="0" fontId="17" fillId="0" borderId="0" xfId="0" applyFont="1" applyAlignment="1" applyProtection="1">
      <alignment horizontal="left" wrapText="1" indent="1"/>
      <protection locked="0"/>
    </xf>
    <xf numFmtId="0" fontId="18" fillId="0" borderId="0" xfId="0" applyFont="1" applyAlignment="1" applyProtection="1">
      <alignment horizontal="right" vertical="top"/>
      <protection locked="0"/>
    </xf>
    <xf numFmtId="0" fontId="15" fillId="0" borderId="0" xfId="0" applyFont="1" applyAlignment="1" applyProtection="1">
      <alignment horizontal="left" wrapText="1" indent="1"/>
      <protection locked="0"/>
    </xf>
    <xf numFmtId="0" fontId="14" fillId="0" borderId="0" xfId="0" applyFont="1" applyAlignment="1" applyProtection="1">
      <alignment horizontal="left" wrapText="1"/>
      <protection locked="0"/>
    </xf>
    <xf numFmtId="0" fontId="15" fillId="0" borderId="0" xfId="0" applyFont="1" applyAlignment="1" applyProtection="1">
      <alignment horizontal="left" wrapText="1"/>
      <protection locked="0"/>
    </xf>
    <xf numFmtId="0" fontId="15" fillId="0" borderId="3" xfId="0" applyFont="1" applyBorder="1" applyAlignment="1" applyProtection="1">
      <alignment horizontal="left" wrapText="1"/>
      <protection locked="0"/>
    </xf>
    <xf numFmtId="0" fontId="18" fillId="0" borderId="0" xfId="0" applyFont="1" applyAlignment="1" applyProtection="1">
      <alignment horizontal="left" vertical="top" wrapText="1"/>
      <protection locked="0"/>
    </xf>
    <xf numFmtId="0" fontId="18" fillId="0" borderId="0" xfId="0" applyFont="1" applyAlignment="1" applyProtection="1">
      <alignment horizontal="left" vertical="top"/>
      <protection locked="0"/>
    </xf>
    <xf numFmtId="0" fontId="18" fillId="0" borderId="0" xfId="0" applyFont="1" applyAlignment="1" applyProtection="1">
      <alignment horizontal="left" vertical="top" wrapText="1"/>
      <protection locked="0"/>
    </xf>
    <xf numFmtId="0" fontId="20" fillId="0" borderId="0" xfId="0" applyFont="1" applyAlignment="1" applyProtection="1">
      <alignment horizontal="left" vertical="top"/>
      <protection locked="0"/>
    </xf>
    <xf numFmtId="0" fontId="18" fillId="0" borderId="0" xfId="0" applyFont="1" applyAlignment="1" applyProtection="1">
      <alignment vertical="top"/>
      <protection locked="0"/>
    </xf>
    <xf numFmtId="0" fontId="20" fillId="0" borderId="0" xfId="0" applyFont="1" applyAlignment="1" applyProtection="1">
      <alignment vertical="top"/>
      <protection locked="0"/>
    </xf>
  </cellXfs>
  <cellStyles count="4">
    <cellStyle name="Comma 3" xfId="2" xr:uid="{2D2E64D0-4FFD-4A05-853D-A59558046C8E}"/>
    <cellStyle name="Excel Built-in Normal" xfId="1" xr:uid="{F889DF76-4526-4CD3-B644-BED31CBD613B}"/>
    <cellStyle name="Normal" xfId="0" builtinId="0"/>
    <cellStyle name="Normal 2" xfId="3" xr:uid="{5C25EDC9-438C-4343-A3AE-0E67B746A9A4}"/>
  </cellStyles>
  <dxfs count="0"/>
  <tableStyles count="0" defaultTableStyle="TableStyleMedium9" defaultPivotStyle="PivotStyleLight16"/>
  <colors>
    <mruColors>
      <color rgb="FF3358A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50800</xdr:colOff>
      <xdr:row>3</xdr:row>
      <xdr:rowOff>200025</xdr:rowOff>
    </xdr:from>
    <xdr:ext cx="1494155" cy="0"/>
    <xdr:sp macro="" textlink="">
      <xdr:nvSpPr>
        <xdr:cNvPr id="139" name="Shape 139">
          <a:extLst>
            <a:ext uri="{FF2B5EF4-FFF2-40B4-BE49-F238E27FC236}">
              <a16:creationId xmlns:a16="http://schemas.microsoft.com/office/drawing/2014/main" id="{00000000-0008-0000-CD00-00008B000000}"/>
            </a:ext>
          </a:extLst>
        </xdr:cNvPr>
        <xdr:cNvSpPr/>
      </xdr:nvSpPr>
      <xdr:spPr>
        <a:xfrm>
          <a:off x="50800" y="609600"/>
          <a:ext cx="1494155" cy="0"/>
        </a:xfrm>
        <a:custGeom>
          <a:avLst/>
          <a:gdLst/>
          <a:ahLst/>
          <a:cxnLst/>
          <a:rect l="0" t="0" r="0" b="0"/>
          <a:pathLst>
            <a:path w="1494155">
              <a:moveTo>
                <a:pt x="0" y="0"/>
              </a:moveTo>
              <a:lnTo>
                <a:pt x="1493774" y="0"/>
              </a:lnTo>
            </a:path>
          </a:pathLst>
        </a:custGeom>
        <a:ln w="6350">
          <a:solidFill>
            <a:srgbClr val="3358A6"/>
          </a:solidFill>
        </a:ln>
      </xdr:spPr>
    </xdr:sp>
    <xdr:clientData/>
  </xdr:oneCellAnchor>
  <xdr:oneCellAnchor>
    <xdr:from>
      <xdr:col>1</xdr:col>
      <xdr:colOff>50801</xdr:colOff>
      <xdr:row>14</xdr:row>
      <xdr:rowOff>0</xdr:rowOff>
    </xdr:from>
    <xdr:ext cx="1494155" cy="0"/>
    <xdr:sp macro="" textlink="">
      <xdr:nvSpPr>
        <xdr:cNvPr id="140" name="Shape 140">
          <a:extLst>
            <a:ext uri="{FF2B5EF4-FFF2-40B4-BE49-F238E27FC236}">
              <a16:creationId xmlns:a16="http://schemas.microsoft.com/office/drawing/2014/main" id="{00000000-0008-0000-CD00-00008C000000}"/>
            </a:ext>
          </a:extLst>
        </xdr:cNvPr>
        <xdr:cNvSpPr/>
      </xdr:nvSpPr>
      <xdr:spPr>
        <a:xfrm>
          <a:off x="0" y="0"/>
          <a:ext cx="1494155" cy="0"/>
        </a:xfrm>
        <a:custGeom>
          <a:avLst/>
          <a:gdLst/>
          <a:ahLst/>
          <a:cxnLst/>
          <a:rect l="0" t="0" r="0" b="0"/>
          <a:pathLst>
            <a:path w="1494155">
              <a:moveTo>
                <a:pt x="0" y="0"/>
              </a:moveTo>
              <a:lnTo>
                <a:pt x="1493774" y="0"/>
              </a:lnTo>
            </a:path>
          </a:pathLst>
        </a:custGeom>
        <a:ln w="6350">
          <a:solidFill>
            <a:srgbClr val="3358A6"/>
          </a:solidFill>
        </a:ln>
      </xdr:spPr>
    </xdr:sp>
    <xdr:clientData/>
  </xdr:oneCellAnchor>
  <xdr:oneCellAnchor>
    <xdr:from>
      <xdr:col>1</xdr:col>
      <xdr:colOff>50800</xdr:colOff>
      <xdr:row>21</xdr:row>
      <xdr:rowOff>0</xdr:rowOff>
    </xdr:from>
    <xdr:ext cx="1494155" cy="0"/>
    <xdr:sp macro="" textlink="">
      <xdr:nvSpPr>
        <xdr:cNvPr id="141" name="Shape 141">
          <a:extLst>
            <a:ext uri="{FF2B5EF4-FFF2-40B4-BE49-F238E27FC236}">
              <a16:creationId xmlns:a16="http://schemas.microsoft.com/office/drawing/2014/main" id="{00000000-0008-0000-CD00-00008D000000}"/>
            </a:ext>
          </a:extLst>
        </xdr:cNvPr>
        <xdr:cNvSpPr/>
      </xdr:nvSpPr>
      <xdr:spPr>
        <a:xfrm>
          <a:off x="0" y="0"/>
          <a:ext cx="1494155" cy="0"/>
        </a:xfrm>
        <a:custGeom>
          <a:avLst/>
          <a:gdLst/>
          <a:ahLst/>
          <a:cxnLst/>
          <a:rect l="0" t="0" r="0" b="0"/>
          <a:pathLst>
            <a:path w="1494155">
              <a:moveTo>
                <a:pt x="0" y="0"/>
              </a:moveTo>
              <a:lnTo>
                <a:pt x="1493774" y="0"/>
              </a:lnTo>
            </a:path>
          </a:pathLst>
        </a:custGeom>
        <a:ln w="6350">
          <a:solidFill>
            <a:srgbClr val="3358A6"/>
          </a:solidFill>
        </a:ln>
      </xdr:spPr>
    </xdr:sp>
    <xdr:clientData/>
  </xdr:oneCellAnchor>
  <xdr:oneCellAnchor>
    <xdr:from>
      <xdr:col>1</xdr:col>
      <xdr:colOff>50800</xdr:colOff>
      <xdr:row>3</xdr:row>
      <xdr:rowOff>200025</xdr:rowOff>
    </xdr:from>
    <xdr:ext cx="1494155" cy="0"/>
    <xdr:sp macro="" textlink="">
      <xdr:nvSpPr>
        <xdr:cNvPr id="2" name="Shape 139">
          <a:extLst>
            <a:ext uri="{FF2B5EF4-FFF2-40B4-BE49-F238E27FC236}">
              <a16:creationId xmlns:a16="http://schemas.microsoft.com/office/drawing/2014/main" id="{CB9B18C6-BACB-49C7-A200-76F987A935C5}"/>
            </a:ext>
          </a:extLst>
        </xdr:cNvPr>
        <xdr:cNvSpPr/>
      </xdr:nvSpPr>
      <xdr:spPr>
        <a:xfrm>
          <a:off x="288925" y="1133475"/>
          <a:ext cx="1494155" cy="0"/>
        </a:xfrm>
        <a:custGeom>
          <a:avLst/>
          <a:gdLst/>
          <a:ahLst/>
          <a:cxnLst/>
          <a:rect l="0" t="0" r="0" b="0"/>
          <a:pathLst>
            <a:path w="1494155">
              <a:moveTo>
                <a:pt x="0" y="0"/>
              </a:moveTo>
              <a:lnTo>
                <a:pt x="1493774" y="0"/>
              </a:lnTo>
            </a:path>
          </a:pathLst>
        </a:custGeom>
        <a:ln w="6350">
          <a:solidFill>
            <a:srgbClr val="3358A6"/>
          </a:solidFill>
        </a:ln>
      </xdr:spPr>
    </xdr:sp>
    <xdr:clientData/>
  </xdr:oneCellAnchor>
  <xdr:oneCellAnchor>
    <xdr:from>
      <xdr:col>1</xdr:col>
      <xdr:colOff>50801</xdr:colOff>
      <xdr:row>14</xdr:row>
      <xdr:rowOff>0</xdr:rowOff>
    </xdr:from>
    <xdr:ext cx="1494155" cy="0"/>
    <xdr:sp macro="" textlink="">
      <xdr:nvSpPr>
        <xdr:cNvPr id="3" name="Shape 140">
          <a:extLst>
            <a:ext uri="{FF2B5EF4-FFF2-40B4-BE49-F238E27FC236}">
              <a16:creationId xmlns:a16="http://schemas.microsoft.com/office/drawing/2014/main" id="{793862E4-66D9-4FD6-A0C0-3F154FBB67CA}"/>
            </a:ext>
          </a:extLst>
        </xdr:cNvPr>
        <xdr:cNvSpPr/>
      </xdr:nvSpPr>
      <xdr:spPr>
        <a:xfrm>
          <a:off x="288926" y="3209925"/>
          <a:ext cx="1494155" cy="0"/>
        </a:xfrm>
        <a:custGeom>
          <a:avLst/>
          <a:gdLst/>
          <a:ahLst/>
          <a:cxnLst/>
          <a:rect l="0" t="0" r="0" b="0"/>
          <a:pathLst>
            <a:path w="1494155">
              <a:moveTo>
                <a:pt x="0" y="0"/>
              </a:moveTo>
              <a:lnTo>
                <a:pt x="1493774" y="0"/>
              </a:lnTo>
            </a:path>
          </a:pathLst>
        </a:custGeom>
        <a:ln w="6350">
          <a:solidFill>
            <a:srgbClr val="3358A6"/>
          </a:solidFill>
        </a:ln>
      </xdr:spPr>
    </xdr:sp>
    <xdr:clientData/>
  </xdr:oneCellAnchor>
  <xdr:oneCellAnchor>
    <xdr:from>
      <xdr:col>1</xdr:col>
      <xdr:colOff>50800</xdr:colOff>
      <xdr:row>21</xdr:row>
      <xdr:rowOff>0</xdr:rowOff>
    </xdr:from>
    <xdr:ext cx="1494155" cy="0"/>
    <xdr:sp macro="" textlink="">
      <xdr:nvSpPr>
        <xdr:cNvPr id="4" name="Shape 141">
          <a:extLst>
            <a:ext uri="{FF2B5EF4-FFF2-40B4-BE49-F238E27FC236}">
              <a16:creationId xmlns:a16="http://schemas.microsoft.com/office/drawing/2014/main" id="{7EA22C46-D208-45F2-82A7-0C14F6DFC358}"/>
            </a:ext>
          </a:extLst>
        </xdr:cNvPr>
        <xdr:cNvSpPr/>
      </xdr:nvSpPr>
      <xdr:spPr>
        <a:xfrm>
          <a:off x="288925" y="4486275"/>
          <a:ext cx="1494155" cy="0"/>
        </a:xfrm>
        <a:custGeom>
          <a:avLst/>
          <a:gdLst/>
          <a:ahLst/>
          <a:cxnLst/>
          <a:rect l="0" t="0" r="0" b="0"/>
          <a:pathLst>
            <a:path w="1494155">
              <a:moveTo>
                <a:pt x="0" y="0"/>
              </a:moveTo>
              <a:lnTo>
                <a:pt x="1493774" y="0"/>
              </a:lnTo>
            </a:path>
          </a:pathLst>
        </a:custGeom>
        <a:ln w="6350">
          <a:solidFill>
            <a:srgbClr val="3358A6"/>
          </a:solidFill>
        </a:ln>
      </xdr:spPr>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CD00-000000000000}">
  <sheetPr codeName="Sheet43">
    <tabColor theme="7" tint="-0.499984740745262"/>
  </sheetPr>
  <dimension ref="A1:Q41"/>
  <sheetViews>
    <sheetView tabSelected="1" workbookViewId="0">
      <pane ySplit="3" topLeftCell="A4" activePane="bottomLeft" state="frozen"/>
      <selection activeCell="K13" sqref="K13"/>
      <selection pane="bottomLeft" activeCell="O25" sqref="O25"/>
    </sheetView>
  </sheetViews>
  <sheetFormatPr defaultRowHeight="12.75" x14ac:dyDescent="0.2"/>
  <cols>
    <col min="1" max="1" width="4.1640625" style="3" customWidth="1"/>
    <col min="2" max="2" width="46" style="3" customWidth="1"/>
    <col min="3" max="14" width="10.6640625" style="3" customWidth="1"/>
    <col min="15" max="16384" width="9.33203125" style="3"/>
  </cols>
  <sheetData>
    <row r="1" spans="2:15" s="1" customFormat="1" ht="46.5" customHeight="1" x14ac:dyDescent="0.2">
      <c r="B1" s="15" t="s">
        <v>0</v>
      </c>
      <c r="C1" s="16"/>
      <c r="D1" s="16"/>
      <c r="E1" s="16"/>
      <c r="F1" s="16"/>
      <c r="G1" s="16"/>
      <c r="H1" s="16"/>
      <c r="I1" s="16"/>
      <c r="J1" s="16"/>
      <c r="K1" s="16"/>
      <c r="L1" s="16"/>
      <c r="M1" s="17"/>
      <c r="N1" s="17" t="s">
        <v>1</v>
      </c>
    </row>
    <row r="2" spans="2:15" s="2" customFormat="1" x14ac:dyDescent="0.2">
      <c r="B2" s="18" t="s">
        <v>2</v>
      </c>
      <c r="C2" s="18"/>
      <c r="D2" s="18"/>
      <c r="E2" s="18"/>
      <c r="F2" s="18"/>
      <c r="G2" s="18"/>
      <c r="H2" s="18"/>
      <c r="I2" s="18"/>
      <c r="J2" s="18"/>
      <c r="K2" s="18"/>
      <c r="L2" s="18"/>
      <c r="M2" s="18"/>
      <c r="N2" s="18"/>
    </row>
    <row r="3" spans="2:15" s="2" customFormat="1" ht="17.25" x14ac:dyDescent="0.25">
      <c r="B3" s="19" t="s">
        <v>3</v>
      </c>
      <c r="C3" s="7">
        <v>2013</v>
      </c>
      <c r="D3" s="7">
        <v>2014</v>
      </c>
      <c r="E3" s="7">
        <v>2015</v>
      </c>
      <c r="F3" s="7">
        <v>2016</v>
      </c>
      <c r="G3" s="7">
        <v>2017</v>
      </c>
      <c r="H3" s="7">
        <v>2018</v>
      </c>
      <c r="I3" s="10">
        <v>2019</v>
      </c>
      <c r="J3" s="10">
        <v>2020</v>
      </c>
      <c r="K3" s="13" t="s">
        <v>4</v>
      </c>
      <c r="L3" s="13" t="s">
        <v>5</v>
      </c>
      <c r="M3" s="10" t="s">
        <v>6</v>
      </c>
      <c r="N3" s="10" t="s">
        <v>7</v>
      </c>
    </row>
    <row r="4" spans="2:15" x14ac:dyDescent="0.2">
      <c r="B4" s="20" t="s">
        <v>8</v>
      </c>
      <c r="C4" s="14"/>
      <c r="D4" s="14"/>
      <c r="E4" s="14"/>
      <c r="F4" s="14"/>
      <c r="G4" s="14"/>
      <c r="H4" s="14"/>
      <c r="I4" s="14"/>
      <c r="J4" s="14"/>
      <c r="K4" s="14"/>
      <c r="L4" s="14"/>
      <c r="M4" s="8"/>
    </row>
    <row r="5" spans="2:15" ht="15" x14ac:dyDescent="0.2">
      <c r="B5" s="21" t="s">
        <v>9</v>
      </c>
      <c r="C5" s="5">
        <v>603</v>
      </c>
      <c r="D5" s="5">
        <v>601</v>
      </c>
      <c r="E5" s="5">
        <v>610</v>
      </c>
      <c r="F5" s="5">
        <v>610</v>
      </c>
      <c r="G5" s="5">
        <v>612</v>
      </c>
      <c r="H5" s="5">
        <v>612</v>
      </c>
      <c r="I5" s="5">
        <v>603</v>
      </c>
      <c r="J5" s="5">
        <v>609</v>
      </c>
      <c r="K5" s="5">
        <v>618</v>
      </c>
      <c r="L5" s="5">
        <v>617</v>
      </c>
      <c r="M5" s="8" t="s">
        <v>10</v>
      </c>
      <c r="N5" s="22" t="s">
        <v>11</v>
      </c>
    </row>
    <row r="6" spans="2:15" ht="15" x14ac:dyDescent="0.2">
      <c r="B6" s="21" t="s">
        <v>12</v>
      </c>
      <c r="C6" s="5">
        <v>481</v>
      </c>
      <c r="D6" s="5">
        <v>484</v>
      </c>
      <c r="E6" s="5">
        <v>475</v>
      </c>
      <c r="F6" s="5">
        <v>475</v>
      </c>
      <c r="G6" s="5">
        <v>506</v>
      </c>
      <c r="H6" s="5">
        <v>506</v>
      </c>
      <c r="I6" s="5">
        <v>499</v>
      </c>
      <c r="J6" s="5">
        <v>518</v>
      </c>
      <c r="K6" s="5">
        <v>542</v>
      </c>
      <c r="L6" s="5">
        <v>544</v>
      </c>
      <c r="M6" s="8" t="s">
        <v>13</v>
      </c>
      <c r="N6" s="22" t="s">
        <v>11</v>
      </c>
    </row>
    <row r="7" spans="2:15" ht="20.25" customHeight="1" x14ac:dyDescent="0.2">
      <c r="B7" s="23" t="s">
        <v>14</v>
      </c>
      <c r="C7" s="9">
        <v>18610</v>
      </c>
      <c r="D7" s="5">
        <v>18958</v>
      </c>
      <c r="E7" s="11" t="s">
        <v>15</v>
      </c>
      <c r="F7" s="9">
        <v>21469</v>
      </c>
      <c r="G7" s="9">
        <v>21259</v>
      </c>
      <c r="H7" s="9">
        <v>20587</v>
      </c>
      <c r="I7" s="9">
        <v>18886</v>
      </c>
      <c r="J7" s="9">
        <v>20271</v>
      </c>
      <c r="K7" s="9">
        <v>19642</v>
      </c>
      <c r="L7" s="9">
        <v>20857</v>
      </c>
      <c r="M7" s="8" t="s">
        <v>16</v>
      </c>
      <c r="N7" s="22" t="s">
        <v>11</v>
      </c>
    </row>
    <row r="8" spans="2:15" ht="15" x14ac:dyDescent="0.2">
      <c r="B8" s="21" t="s">
        <v>17</v>
      </c>
      <c r="C8" s="9">
        <v>74636</v>
      </c>
      <c r="D8" s="9">
        <v>76918</v>
      </c>
      <c r="E8" s="9">
        <v>76781</v>
      </c>
      <c r="F8" s="9">
        <v>76829</v>
      </c>
      <c r="G8" s="9">
        <v>76569</v>
      </c>
      <c r="H8" s="9">
        <v>76824</v>
      </c>
      <c r="I8" s="9">
        <v>77964</v>
      </c>
      <c r="J8" s="9">
        <v>77121</v>
      </c>
      <c r="K8" s="9">
        <v>78228</v>
      </c>
      <c r="L8" s="9">
        <v>78228</v>
      </c>
      <c r="M8" s="8" t="s">
        <v>18</v>
      </c>
      <c r="N8" s="22" t="s">
        <v>11</v>
      </c>
    </row>
    <row r="9" spans="2:15" ht="15" x14ac:dyDescent="0.2">
      <c r="B9" s="21" t="s">
        <v>19</v>
      </c>
      <c r="C9" s="9">
        <v>30928</v>
      </c>
      <c r="D9" s="9">
        <v>31964</v>
      </c>
      <c r="E9" s="9">
        <v>32272</v>
      </c>
      <c r="F9" s="9">
        <v>32499</v>
      </c>
      <c r="G9" s="9">
        <v>34221</v>
      </c>
      <c r="H9" s="9">
        <v>34714</v>
      </c>
      <c r="I9" s="9">
        <v>38276</v>
      </c>
      <c r="J9" s="9">
        <v>37634</v>
      </c>
      <c r="K9" s="9">
        <v>38743</v>
      </c>
      <c r="L9" s="9">
        <v>39091</v>
      </c>
      <c r="M9" s="8" t="s">
        <v>20</v>
      </c>
      <c r="N9" s="22" t="s">
        <v>11</v>
      </c>
    </row>
    <row r="10" spans="2:15" ht="15" x14ac:dyDescent="0.2">
      <c r="B10" s="21" t="s">
        <v>21</v>
      </c>
      <c r="C10" s="9">
        <v>8091</v>
      </c>
      <c r="D10" s="9">
        <v>8215</v>
      </c>
      <c r="E10" s="9">
        <v>8689</v>
      </c>
      <c r="F10" s="9">
        <v>8268</v>
      </c>
      <c r="G10" s="9">
        <v>9218</v>
      </c>
      <c r="H10" s="9">
        <v>8614</v>
      </c>
      <c r="I10" s="9">
        <v>8531</v>
      </c>
      <c r="J10" s="9">
        <v>8384</v>
      </c>
      <c r="K10" s="9">
        <v>8176</v>
      </c>
      <c r="L10" s="9">
        <v>8334</v>
      </c>
      <c r="M10" s="8" t="s">
        <v>22</v>
      </c>
      <c r="N10" s="22" t="s">
        <v>11</v>
      </c>
    </row>
    <row r="11" spans="2:15" ht="24.75" customHeight="1" x14ac:dyDescent="0.2">
      <c r="B11" s="21" t="s">
        <v>23</v>
      </c>
      <c r="C11" s="9">
        <v>5926</v>
      </c>
      <c r="D11" s="9">
        <v>6120</v>
      </c>
      <c r="E11" s="5">
        <v>6322</v>
      </c>
      <c r="F11" s="9">
        <v>6493</v>
      </c>
      <c r="G11" s="9">
        <v>6910</v>
      </c>
      <c r="H11" s="9">
        <v>7116</v>
      </c>
      <c r="I11" s="9">
        <v>7478</v>
      </c>
      <c r="J11" s="9">
        <v>5785</v>
      </c>
      <c r="K11" s="9">
        <v>5314</v>
      </c>
      <c r="L11" s="9">
        <v>6350</v>
      </c>
      <c r="M11" s="22" t="s">
        <v>11</v>
      </c>
      <c r="N11" s="22" t="s">
        <v>11</v>
      </c>
    </row>
    <row r="12" spans="2:15" ht="15" customHeight="1" x14ac:dyDescent="0.2">
      <c r="B12" s="21" t="s">
        <v>24</v>
      </c>
      <c r="C12" s="9">
        <v>53861</v>
      </c>
      <c r="D12" s="9">
        <v>55105</v>
      </c>
      <c r="E12" s="5">
        <v>54652</v>
      </c>
      <c r="F12" s="9">
        <v>53044</v>
      </c>
      <c r="G12" s="9">
        <v>55520</v>
      </c>
      <c r="H12" s="9">
        <v>57410</v>
      </c>
      <c r="I12" s="9">
        <v>58785</v>
      </c>
      <c r="J12" s="9">
        <v>38913</v>
      </c>
      <c r="K12" s="9">
        <v>26095</v>
      </c>
      <c r="L12" s="9">
        <v>44362</v>
      </c>
      <c r="M12" s="22" t="s">
        <v>11</v>
      </c>
      <c r="N12" s="22" t="s">
        <v>11</v>
      </c>
    </row>
    <row r="13" spans="2:15" ht="15" x14ac:dyDescent="0.2">
      <c r="B13" s="23" t="s">
        <v>25</v>
      </c>
      <c r="C13" s="9">
        <v>8874</v>
      </c>
      <c r="D13" s="9">
        <v>9022</v>
      </c>
      <c r="E13" s="9">
        <v>9021</v>
      </c>
      <c r="F13" s="9">
        <v>8864</v>
      </c>
      <c r="G13" s="9">
        <v>8532</v>
      </c>
      <c r="H13" s="9">
        <v>8387</v>
      </c>
      <c r="I13" s="9">
        <v>8310</v>
      </c>
      <c r="J13" s="9">
        <v>8517</v>
      </c>
      <c r="K13" s="9">
        <v>8180</v>
      </c>
      <c r="L13" s="9">
        <v>8791</v>
      </c>
      <c r="M13" s="8" t="s">
        <v>26</v>
      </c>
      <c r="N13" s="22" t="s">
        <v>11</v>
      </c>
    </row>
    <row r="14" spans="2:15" x14ac:dyDescent="0.2">
      <c r="B14" s="24" t="s">
        <v>27</v>
      </c>
      <c r="C14" s="11"/>
      <c r="D14" s="11"/>
      <c r="E14" s="11"/>
      <c r="F14" s="11"/>
      <c r="G14" s="11"/>
      <c r="H14" s="11"/>
      <c r="I14" s="11"/>
      <c r="J14" s="11"/>
      <c r="K14" s="11"/>
      <c r="L14" s="11"/>
      <c r="M14" s="8"/>
    </row>
    <row r="15" spans="2:15" x14ac:dyDescent="0.2">
      <c r="B15" s="25" t="s">
        <v>28</v>
      </c>
      <c r="C15" s="9">
        <v>181645</v>
      </c>
      <c r="D15" s="9">
        <v>127130</v>
      </c>
      <c r="E15" s="9">
        <v>153901</v>
      </c>
      <c r="F15" s="9">
        <v>157191</v>
      </c>
      <c r="G15" s="9">
        <v>168120</v>
      </c>
      <c r="H15" s="9">
        <v>171397</v>
      </c>
      <c r="I15" s="9">
        <v>152532</v>
      </c>
      <c r="J15" s="9">
        <v>128799</v>
      </c>
      <c r="K15" s="9">
        <f>SUM(K16:K20)</f>
        <v>225822</v>
      </c>
      <c r="L15" s="9">
        <f>SUM(L16:L20)</f>
        <v>258958</v>
      </c>
      <c r="M15" s="9">
        <f>SUM(M16:M20)</f>
        <v>234100</v>
      </c>
      <c r="N15" s="9">
        <f>SUM(N16:N20)</f>
        <v>227206</v>
      </c>
    </row>
    <row r="16" spans="2:15" ht="24" x14ac:dyDescent="0.2">
      <c r="B16" s="23" t="s">
        <v>29</v>
      </c>
      <c r="C16" s="9">
        <v>52917</v>
      </c>
      <c r="D16" s="9">
        <v>40813</v>
      </c>
      <c r="E16" s="9">
        <v>44916</v>
      </c>
      <c r="F16" s="9">
        <v>37517</v>
      </c>
      <c r="G16" s="9">
        <v>32986</v>
      </c>
      <c r="H16" s="9">
        <v>29382</v>
      </c>
      <c r="I16" s="9">
        <v>24214</v>
      </c>
      <c r="J16" s="9">
        <v>32839</v>
      </c>
      <c r="K16" s="9">
        <v>28622</v>
      </c>
      <c r="L16" s="9">
        <v>36735</v>
      </c>
      <c r="M16" s="9">
        <v>36981</v>
      </c>
      <c r="N16" s="9">
        <v>32800</v>
      </c>
      <c r="O16" s="4"/>
    </row>
    <row r="17" spans="1:17" x14ac:dyDescent="0.2">
      <c r="B17" s="21" t="s">
        <v>30</v>
      </c>
      <c r="C17" s="9">
        <v>43556</v>
      </c>
      <c r="D17" s="9">
        <v>26644</v>
      </c>
      <c r="E17" s="9">
        <v>33279</v>
      </c>
      <c r="F17" s="9">
        <v>27609</v>
      </c>
      <c r="G17" s="9">
        <v>26080</v>
      </c>
      <c r="H17" s="9">
        <v>26188</v>
      </c>
      <c r="I17" s="9">
        <v>22949</v>
      </c>
      <c r="J17" s="9">
        <v>55057</v>
      </c>
      <c r="K17" s="9">
        <v>44480</v>
      </c>
      <c r="L17" s="9">
        <v>50458</v>
      </c>
      <c r="M17" s="9">
        <v>43860</v>
      </c>
      <c r="N17" s="9">
        <v>42427</v>
      </c>
    </row>
    <row r="18" spans="1:17" x14ac:dyDescent="0.2">
      <c r="B18" s="21" t="s">
        <v>31</v>
      </c>
      <c r="C18" s="9">
        <v>15771</v>
      </c>
      <c r="D18" s="9">
        <v>11657</v>
      </c>
      <c r="E18" s="9">
        <v>14419</v>
      </c>
      <c r="F18" s="9">
        <v>14806</v>
      </c>
      <c r="G18" s="9">
        <v>16106</v>
      </c>
      <c r="H18" s="9">
        <v>15783</v>
      </c>
      <c r="I18" s="9">
        <v>13883</v>
      </c>
      <c r="J18" s="9">
        <v>33168</v>
      </c>
      <c r="K18" s="9">
        <v>30116</v>
      </c>
      <c r="L18" s="9">
        <v>30634</v>
      </c>
      <c r="M18" s="9">
        <v>28519</v>
      </c>
      <c r="N18" s="9">
        <v>28387</v>
      </c>
    </row>
    <row r="19" spans="1:17" x14ac:dyDescent="0.2">
      <c r="B19" s="21" t="s">
        <v>32</v>
      </c>
      <c r="C19" s="9">
        <v>34713</v>
      </c>
      <c r="D19" s="9">
        <v>8195</v>
      </c>
      <c r="E19" s="9">
        <v>14491</v>
      </c>
      <c r="F19" s="9">
        <v>36322</v>
      </c>
      <c r="G19" s="9">
        <v>49262</v>
      </c>
      <c r="H19" s="9">
        <v>53208</v>
      </c>
      <c r="I19" s="9">
        <v>53131</v>
      </c>
      <c r="J19" s="9">
        <v>81116</v>
      </c>
      <c r="K19" s="9">
        <v>79700</v>
      </c>
      <c r="L19" s="9">
        <v>86881</v>
      </c>
      <c r="M19" s="9">
        <v>81539</v>
      </c>
      <c r="N19" s="9">
        <v>70949</v>
      </c>
    </row>
    <row r="20" spans="1:17" x14ac:dyDescent="0.2">
      <c r="B20" s="21" t="s">
        <v>33</v>
      </c>
      <c r="C20" s="9">
        <v>34688</v>
      </c>
      <c r="D20" s="9">
        <v>39821</v>
      </c>
      <c r="E20" s="9">
        <v>46796</v>
      </c>
      <c r="F20" s="9">
        <v>40937</v>
      </c>
      <c r="G20" s="9">
        <v>43686</v>
      </c>
      <c r="H20" s="9">
        <v>46836</v>
      </c>
      <c r="I20" s="9">
        <v>38355</v>
      </c>
      <c r="J20" s="9">
        <v>49367</v>
      </c>
      <c r="K20" s="9">
        <v>42904</v>
      </c>
      <c r="L20" s="9">
        <v>54250</v>
      </c>
      <c r="M20" s="9">
        <v>43201</v>
      </c>
      <c r="N20" s="9">
        <v>52643</v>
      </c>
    </row>
    <row r="21" spans="1:17" x14ac:dyDescent="0.2">
      <c r="B21" s="24" t="s">
        <v>34</v>
      </c>
      <c r="C21" s="11"/>
      <c r="D21" s="11"/>
      <c r="E21" s="11"/>
      <c r="F21" s="11"/>
      <c r="G21" s="11"/>
      <c r="H21" s="11"/>
      <c r="I21" s="11"/>
      <c r="J21" s="11"/>
      <c r="K21" s="11"/>
      <c r="L21" s="11"/>
      <c r="M21" s="11"/>
    </row>
    <row r="22" spans="1:17" x14ac:dyDescent="0.2">
      <c r="B22" s="25" t="s">
        <v>35</v>
      </c>
      <c r="C22" s="9">
        <v>119530</v>
      </c>
      <c r="D22" s="9">
        <v>138403</v>
      </c>
      <c r="E22" s="9">
        <v>177789</v>
      </c>
      <c r="F22" s="9">
        <v>186149</v>
      </c>
      <c r="G22" s="9">
        <v>196820</v>
      </c>
      <c r="H22" s="9">
        <v>218462</v>
      </c>
      <c r="I22" s="9">
        <v>244307</v>
      </c>
      <c r="J22" s="22" t="s">
        <v>11</v>
      </c>
      <c r="K22" s="9">
        <v>387121</v>
      </c>
      <c r="L22" s="9">
        <v>323537</v>
      </c>
      <c r="M22" s="9">
        <v>415234</v>
      </c>
      <c r="N22" s="22" t="s">
        <v>11</v>
      </c>
    </row>
    <row r="23" spans="1:17" x14ac:dyDescent="0.2">
      <c r="B23" s="23" t="s">
        <v>36</v>
      </c>
      <c r="C23" s="9">
        <v>99609</v>
      </c>
      <c r="D23" s="9">
        <v>116151</v>
      </c>
      <c r="E23" s="9">
        <v>140560</v>
      </c>
      <c r="F23" s="9">
        <v>155402</v>
      </c>
      <c r="G23" s="9">
        <v>161312</v>
      </c>
      <c r="H23" s="9">
        <v>180568</v>
      </c>
      <c r="I23" s="9">
        <v>211555</v>
      </c>
      <c r="J23" s="22" t="s">
        <v>11</v>
      </c>
      <c r="K23" s="9">
        <v>275165</v>
      </c>
      <c r="L23" s="9">
        <v>279803</v>
      </c>
      <c r="M23" s="9">
        <v>374329</v>
      </c>
      <c r="N23" s="22" t="s">
        <v>11</v>
      </c>
    </row>
    <row r="24" spans="1:17" x14ac:dyDescent="0.2">
      <c r="B24" s="23" t="s">
        <v>37</v>
      </c>
      <c r="C24" s="9">
        <v>19920</v>
      </c>
      <c r="D24" s="9">
        <v>22252</v>
      </c>
      <c r="E24" s="9">
        <v>37230</v>
      </c>
      <c r="F24" s="9">
        <v>30747</v>
      </c>
      <c r="G24" s="9">
        <v>35509</v>
      </c>
      <c r="H24" s="9">
        <v>37893</v>
      </c>
      <c r="I24" s="9">
        <v>32752</v>
      </c>
      <c r="J24" s="22" t="s">
        <v>11</v>
      </c>
      <c r="K24" s="9">
        <v>111956</v>
      </c>
      <c r="L24" s="9">
        <v>43734</v>
      </c>
      <c r="M24" s="9">
        <v>40905</v>
      </c>
      <c r="N24" s="22" t="s">
        <v>11</v>
      </c>
    </row>
    <row r="25" spans="1:17" ht="29.25" customHeight="1" x14ac:dyDescent="0.2">
      <c r="B25" s="26" t="s">
        <v>38</v>
      </c>
      <c r="C25" s="12">
        <v>48845</v>
      </c>
      <c r="D25" s="12">
        <v>49685</v>
      </c>
      <c r="E25" s="12">
        <v>62498</v>
      </c>
      <c r="F25" s="12">
        <v>76547</v>
      </c>
      <c r="G25" s="12">
        <v>79299</v>
      </c>
      <c r="H25" s="12">
        <v>86546</v>
      </c>
      <c r="I25" s="12">
        <v>98828</v>
      </c>
      <c r="J25" s="12">
        <v>110503</v>
      </c>
      <c r="K25" s="12">
        <v>176115</v>
      </c>
      <c r="L25" s="12">
        <v>167289</v>
      </c>
      <c r="M25" s="12">
        <v>217785.78</v>
      </c>
      <c r="N25" s="12">
        <v>173740.29256199999</v>
      </c>
    </row>
    <row r="26" spans="1:17" x14ac:dyDescent="0.2">
      <c r="C26" s="8"/>
      <c r="D26" s="8"/>
      <c r="E26" s="8"/>
      <c r="F26" s="8"/>
      <c r="G26" s="8"/>
      <c r="H26" s="8"/>
      <c r="I26" s="8"/>
      <c r="J26" s="8"/>
      <c r="K26" s="8"/>
      <c r="L26" s="8"/>
      <c r="M26" s="8"/>
    </row>
    <row r="27" spans="1:17" x14ac:dyDescent="0.2">
      <c r="A27" s="22" t="s">
        <v>39</v>
      </c>
      <c r="B27" s="27" t="s">
        <v>40</v>
      </c>
      <c r="C27" s="28"/>
      <c r="D27" s="28"/>
      <c r="E27" s="28"/>
      <c r="F27" s="28"/>
      <c r="G27" s="28"/>
      <c r="H27" s="28"/>
      <c r="I27" s="28"/>
      <c r="J27" s="28"/>
      <c r="K27" s="28"/>
      <c r="L27" s="28"/>
      <c r="M27" s="28"/>
    </row>
    <row r="28" spans="1:17" x14ac:dyDescent="0.2">
      <c r="A28" s="22" t="s">
        <v>41</v>
      </c>
      <c r="B28" s="27" t="s">
        <v>42</v>
      </c>
      <c r="C28" s="28"/>
      <c r="D28" s="28"/>
      <c r="E28" s="28"/>
      <c r="F28" s="28"/>
      <c r="G28" s="28"/>
      <c r="H28" s="28"/>
      <c r="I28" s="28"/>
      <c r="J28" s="28"/>
      <c r="K28" s="28"/>
      <c r="L28" s="28"/>
      <c r="M28" s="28"/>
    </row>
    <row r="29" spans="1:17" x14ac:dyDescent="0.2">
      <c r="A29" s="22" t="s">
        <v>43</v>
      </c>
      <c r="B29" s="27" t="s">
        <v>44</v>
      </c>
      <c r="C29" s="28"/>
      <c r="D29" s="28"/>
      <c r="E29" s="28"/>
      <c r="F29" s="28"/>
      <c r="G29" s="28"/>
      <c r="H29" s="28"/>
      <c r="I29" s="28"/>
      <c r="J29" s="28"/>
      <c r="K29" s="28"/>
      <c r="L29" s="28"/>
      <c r="M29" s="28"/>
      <c r="Q29" s="4"/>
    </row>
    <row r="30" spans="1:17" x14ac:dyDescent="0.2">
      <c r="A30" s="22" t="s">
        <v>45</v>
      </c>
      <c r="B30" s="28" t="s">
        <v>46</v>
      </c>
    </row>
    <row r="31" spans="1:17" ht="15" customHeight="1" x14ac:dyDescent="0.2">
      <c r="A31" s="22" t="s">
        <v>47</v>
      </c>
      <c r="B31" s="27" t="s">
        <v>48</v>
      </c>
    </row>
    <row r="32" spans="1:17" x14ac:dyDescent="0.2">
      <c r="A32" s="22" t="s">
        <v>49</v>
      </c>
      <c r="B32" s="28" t="s">
        <v>50</v>
      </c>
    </row>
    <row r="33" spans="1:13" x14ac:dyDescent="0.2">
      <c r="A33" s="22" t="s">
        <v>51</v>
      </c>
      <c r="B33" s="28" t="s">
        <v>52</v>
      </c>
    </row>
    <row r="34" spans="1:13" ht="42" customHeight="1" x14ac:dyDescent="0.2">
      <c r="A34" s="22" t="s">
        <v>53</v>
      </c>
      <c r="B34" s="29" t="s">
        <v>54</v>
      </c>
      <c r="C34" s="29"/>
      <c r="D34" s="29"/>
      <c r="E34" s="29"/>
      <c r="F34" s="29"/>
      <c r="G34" s="29"/>
      <c r="H34" s="29"/>
      <c r="I34" s="29"/>
      <c r="J34" s="29"/>
      <c r="K34" s="29"/>
      <c r="L34" s="29"/>
      <c r="M34" s="29"/>
    </row>
    <row r="35" spans="1:13" x14ac:dyDescent="0.2">
      <c r="A35" s="28" t="s">
        <v>55</v>
      </c>
    </row>
    <row r="37" spans="1:13" x14ac:dyDescent="0.2">
      <c r="A37" s="30" t="s">
        <v>56</v>
      </c>
      <c r="B37" s="28"/>
      <c r="C37" s="28"/>
    </row>
    <row r="38" spans="1:13" x14ac:dyDescent="0.2">
      <c r="A38" s="28" t="s">
        <v>57</v>
      </c>
      <c r="B38" s="28"/>
      <c r="C38" s="28"/>
    </row>
    <row r="39" spans="1:13" x14ac:dyDescent="0.2">
      <c r="A39" s="31" t="s">
        <v>58</v>
      </c>
      <c r="B39" s="28"/>
      <c r="C39" s="32"/>
      <c r="D39" s="6"/>
      <c r="E39" s="6"/>
      <c r="F39" s="6"/>
    </row>
    <row r="40" spans="1:13" x14ac:dyDescent="0.2">
      <c r="A40" s="31" t="s">
        <v>59</v>
      </c>
      <c r="B40" s="28"/>
      <c r="C40" s="32"/>
      <c r="D40" s="6"/>
      <c r="E40" s="6"/>
      <c r="F40" s="6"/>
    </row>
    <row r="41" spans="1:13" x14ac:dyDescent="0.2">
      <c r="A41" s="31" t="s">
        <v>60</v>
      </c>
      <c r="B41" s="28"/>
      <c r="C41" s="32"/>
      <c r="D41" s="6"/>
      <c r="E41" s="6"/>
      <c r="F41" s="6"/>
    </row>
  </sheetData>
  <mergeCells count="2">
    <mergeCell ref="B34:M34"/>
    <mergeCell ref="B2:N2"/>
  </mergeCells>
  <pageMargins left="0.7" right="0.7" top="0.75" bottom="0.75" header="0.3" footer="0.3"/>
  <pageSetup paperSize="8" orientation="landscape" r:id="rId1"/>
  <headerFooter>
    <oddHeader>&amp;L&amp;"Calibri"&amp;10&amp;K000000 [Limited Sharing]&amp;1#_x000D_</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2.37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Tharindi NKN</dc:creator>
  <cp:lastModifiedBy>Dhivia MS</cp:lastModifiedBy>
  <cp:lastPrinted>2024-08-07T06:27:21Z</cp:lastPrinted>
  <dcterms:created xsi:type="dcterms:W3CDTF">2023-11-14T03:26:43Z</dcterms:created>
  <dcterms:modified xsi:type="dcterms:W3CDTF">2026-02-16T08:54:57Z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2023-08-17T00:00:00Z</vt:filetime>
  </property>
  <property fmtid="{D5CDD505-2E9C-101B-9397-08002B2CF9AE}" pid="3" name="Creator">
    <vt:lpwstr>Adobe InDesign CC 13.1 (Macintosh)</vt:lpwstr>
  </property>
  <property fmtid="{D5CDD505-2E9C-101B-9397-08002B2CF9AE}" pid="4" name="LastSaved">
    <vt:filetime>2023-11-14T00:00:00Z</vt:filetime>
  </property>
  <property fmtid="{D5CDD505-2E9C-101B-9397-08002B2CF9AE}" pid="5" name="Producer">
    <vt:lpwstr>Adobe PDF Library 15.0</vt:lpwstr>
  </property>
  <property fmtid="{D5CDD505-2E9C-101B-9397-08002B2CF9AE}" pid="6" name="MSIP_Label_83c4ab6a-b8f9-4a41-a9e3-9d9b3c522aed_Enabled">
    <vt:lpwstr>true</vt:lpwstr>
  </property>
  <property fmtid="{D5CDD505-2E9C-101B-9397-08002B2CF9AE}" pid="7" name="MSIP_Label_83c4ab6a-b8f9-4a41-a9e3-9d9b3c522aed_SetDate">
    <vt:lpwstr>2024-01-04T05:23:17Z</vt:lpwstr>
  </property>
  <property fmtid="{D5CDD505-2E9C-101B-9397-08002B2CF9AE}" pid="8" name="MSIP_Label_83c4ab6a-b8f9-4a41-a9e3-9d9b3c522aed_Method">
    <vt:lpwstr>Standard</vt:lpwstr>
  </property>
  <property fmtid="{D5CDD505-2E9C-101B-9397-08002B2CF9AE}" pid="9" name="MSIP_Label_83c4ab6a-b8f9-4a41-a9e3-9d9b3c522aed_Name">
    <vt:lpwstr>83c4ab6a-b8f9-4a41-a9e3-9d9b3c522aed</vt:lpwstr>
  </property>
  <property fmtid="{D5CDD505-2E9C-101B-9397-08002B2CF9AE}" pid="10" name="MSIP_Label_83c4ab6a-b8f9-4a41-a9e3-9d9b3c522aed_SiteId">
    <vt:lpwstr>deb56736-e31c-4f83-a094-a8aee555a992</vt:lpwstr>
  </property>
  <property fmtid="{D5CDD505-2E9C-101B-9397-08002B2CF9AE}" pid="11" name="MSIP_Label_83c4ab6a-b8f9-4a41-a9e3-9d9b3c522aed_ActionId">
    <vt:lpwstr>593448fb-71ac-423e-8553-c71c3d319119</vt:lpwstr>
  </property>
  <property fmtid="{D5CDD505-2E9C-101B-9397-08002B2CF9AE}" pid="12" name="MSIP_Label_83c4ab6a-b8f9-4a41-a9e3-9d9b3c522aed_ContentBits">
    <vt:lpwstr>1</vt:lpwstr>
  </property>
</Properties>
</file>