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atastore-a\std$\EI Division\ESS Publication\ESS_2025\Sinhala\2\"/>
    </mc:Choice>
  </mc:AlternateContent>
  <xr:revisionPtr revIDLastSave="0" documentId="13_ncr:1_{AE183BD3-4F3F-4469-B85D-E6D8C1BAB683}" xr6:coauthVersionLast="47" xr6:coauthVersionMax="47" xr10:uidLastSave="{00000000-0000-0000-0000-000000000000}"/>
  <bookViews>
    <workbookView xWindow="-120" yWindow="-120" windowWidth="29040" windowHeight="15720" tabRatio="835" xr2:uid="{00000000-000D-0000-FFFF-FFFF00000000}"/>
  </bookViews>
  <sheets>
    <sheet name="Table 2.22" sheetId="13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34" l="1"/>
  <c r="H43" i="134"/>
  <c r="H44" i="134"/>
  <c r="H45" i="134"/>
  <c r="H46" i="134"/>
  <c r="H47" i="134"/>
  <c r="H48" i="134"/>
  <c r="H49" i="134"/>
  <c r="H50" i="134"/>
  <c r="H51" i="134"/>
  <c r="H52" i="134"/>
  <c r="H53" i="134"/>
  <c r="H54" i="134"/>
  <c r="H55" i="134"/>
  <c r="H56" i="134"/>
  <c r="H57" i="134"/>
  <c r="H58" i="134"/>
  <c r="H59" i="134"/>
  <c r="H60" i="134"/>
  <c r="H61" i="134"/>
  <c r="H62" i="134"/>
  <c r="H63" i="134"/>
  <c r="H64" i="134"/>
  <c r="H65" i="134"/>
  <c r="H66" i="134"/>
  <c r="H67" i="134"/>
  <c r="H68" i="134"/>
  <c r="H69" i="134"/>
  <c r="H70" i="134"/>
  <c r="H71" i="134"/>
  <c r="H72" i="134"/>
  <c r="H73" i="134"/>
  <c r="H74" i="134"/>
  <c r="H75" i="134"/>
  <c r="H76" i="134"/>
</calcChain>
</file>

<file path=xl/sharedStrings.xml><?xml version="1.0" encoding="utf-8"?>
<sst xmlns="http://schemas.openxmlformats.org/spreadsheetml/2006/main" count="118" uniqueCount="47">
  <si>
    <t xml:space="preserve">කළුතර </t>
  </si>
  <si>
    <t>මධ්‍යම</t>
  </si>
  <si>
    <t>නුවරඑළිය</t>
  </si>
  <si>
    <t>හම්බන්තොට</t>
  </si>
  <si>
    <t>උතුරු</t>
  </si>
  <si>
    <t>යාපනය</t>
  </si>
  <si>
    <t>කිලිනොච්චිය</t>
  </si>
  <si>
    <t>මන්නාරම</t>
  </si>
  <si>
    <t>වවුනියාව</t>
  </si>
  <si>
    <t>ත්‍රිකුණාමලය</t>
  </si>
  <si>
    <t xml:space="preserve">බදුල්ල </t>
  </si>
  <si>
    <t>රත්නපුර</t>
  </si>
  <si>
    <t>ගාල්ල</t>
  </si>
  <si>
    <t>දකුණ</t>
  </si>
  <si>
    <t xml:space="preserve"> නැගෙනහිර </t>
  </si>
  <si>
    <t xml:space="preserve"> වයඹ</t>
  </si>
  <si>
    <t xml:space="preserve"> බස්නාහිර </t>
  </si>
  <si>
    <t xml:space="preserve">කොළඹ </t>
  </si>
  <si>
    <t xml:space="preserve">ගම්පහ </t>
  </si>
  <si>
    <t xml:space="preserve">මහනුවර </t>
  </si>
  <si>
    <t xml:space="preserve">මාතලේ </t>
  </si>
  <si>
    <t xml:space="preserve">මාතර </t>
  </si>
  <si>
    <t xml:space="preserve">මුලතිව් </t>
  </si>
  <si>
    <t xml:space="preserve">මඩකලපුව </t>
  </si>
  <si>
    <t>අම්පාර</t>
  </si>
  <si>
    <t xml:space="preserve">කුරුණෑගල </t>
  </si>
  <si>
    <t xml:space="preserve"> පුත්තලම </t>
  </si>
  <si>
    <t xml:space="preserve">උතුරුමැද </t>
  </si>
  <si>
    <t xml:space="preserve">අනුරාධපුරය </t>
  </si>
  <si>
    <t xml:space="preserve">පොලොන්නරුව </t>
  </si>
  <si>
    <t xml:space="preserve">ඌව  </t>
  </si>
  <si>
    <t xml:space="preserve">මොණරාගල </t>
  </si>
  <si>
    <t xml:space="preserve">සබරගමුව  </t>
  </si>
  <si>
    <t xml:space="preserve">කෑගල්ල </t>
  </si>
  <si>
    <t xml:space="preserve">එකතුව </t>
  </si>
  <si>
    <t>පළාත/දිස්ත්‍රික්කය</t>
  </si>
  <si>
    <t>ගණන</t>
  </si>
  <si>
    <t xml:space="preserve">උපාධිධාරි </t>
  </si>
  <si>
    <t>පුහුණු</t>
  </si>
  <si>
    <t>නුපුහුණ</t>
  </si>
  <si>
    <t xml:space="preserve">පුහුණුවන්නන් </t>
  </si>
  <si>
    <t xml:space="preserve">වෙනත් </t>
  </si>
  <si>
    <t>පත්වීමේ වර්ගීකරණයට අනුව රජයේ පාසල් ගුරුවරුන්</t>
  </si>
  <si>
    <t xml:space="preserve">මූලය: </t>
  </si>
  <si>
    <t>අධ්‍යාපන අමාත්‍යාංශය</t>
  </si>
  <si>
    <t>02. ආර්ථික සහ සමාජ යටිතල පහසුකම්</t>
  </si>
  <si>
    <t>සංඛ්‍යා සටහන 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</si>
</sst>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8" formatCode="[$-409]General"/>
  </numFmts>
  <fonts count="15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Nirmala UI"/>
      <family val="2"/>
    </font>
    <font>
      <sz val="9"/>
      <name val="Nirmala UI"/>
      <family val="2"/>
    </font>
    <font>
      <sz val="9"/>
      <color rgb="FF000000"/>
      <name val="Nirmala UI"/>
      <family val="2"/>
    </font>
    <font>
      <sz val="9"/>
      <color rgb="FF231F20"/>
      <name val="Nirmala UI"/>
      <family val="2"/>
    </font>
    <font>
      <b/>
      <sz val="9"/>
      <color rgb="FF231F20"/>
      <name val="Nirmala UI"/>
      <family val="2"/>
    </font>
    <font>
      <i/>
      <sz val="9"/>
      <color rgb="FF000000"/>
      <name val="Nirmala UI"/>
      <family val="2"/>
    </font>
    <font>
      <b/>
      <sz val="9"/>
      <color theme="4" tint="-0.249977111117893"/>
      <name val="Nirmala UI"/>
      <family val="2"/>
    </font>
    <font>
      <sz val="9"/>
      <name val="Geneva"/>
      <family val="2"/>
    </font>
    <font>
      <sz val="11"/>
      <color rgb="FF000000"/>
      <name val="Calibri"/>
      <family val="2"/>
    </font>
    <font>
      <sz val="11"/>
      <color rgb="FF000000"/>
      <name val="Nirmala UI"/>
      <family val="2"/>
    </font>
    <font>
      <b/>
      <sz val="11"/>
      <color theme="0"/>
      <name val="Nirmala U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3358A6"/>
      </top>
      <bottom style="thin">
        <color rgb="FF3358A6"/>
      </bottom>
      <diagonal/>
    </border>
    <border>
      <left/>
      <right/>
      <top style="thin">
        <color rgb="FF3358A6"/>
      </top>
      <bottom/>
      <diagonal/>
    </border>
    <border>
      <left/>
      <right/>
      <top/>
      <bottom style="thin">
        <color rgb="FF3358A6"/>
      </bottom>
      <diagonal/>
    </border>
    <border>
      <left/>
      <right/>
      <top/>
      <bottom style="thin">
        <color theme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11" fillId="0" borderId="0"/>
    <xf numFmtId="0" fontId="2" fillId="0" borderId="0"/>
    <xf numFmtId="43" fontId="3" fillId="0" borderId="0" applyFont="0" applyFill="0" applyBorder="0" applyAlignment="0" applyProtection="0"/>
    <xf numFmtId="168" fontId="12" fillId="0" borderId="0" applyBorder="0" applyProtection="0"/>
    <xf numFmtId="43" fontId="3" fillId="0" borderId="0" applyFont="0" applyFill="0" applyBorder="0" applyAlignment="0" applyProtection="0"/>
    <xf numFmtId="0" fontId="1" fillId="0" borderId="0"/>
  </cellStyleXfs>
  <cellXfs count="27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1" fontId="7" fillId="0" borderId="0" xfId="0" applyNumberFormat="1" applyFont="1" applyAlignment="1">
      <alignment shrinkToFit="1"/>
    </xf>
    <xf numFmtId="3" fontId="7" fillId="0" borderId="0" xfId="0" applyNumberFormat="1" applyFont="1" applyAlignment="1">
      <alignment shrinkToFit="1"/>
    </xf>
    <xf numFmtId="3" fontId="8" fillId="0" borderId="0" xfId="0" applyNumberFormat="1" applyFont="1" applyAlignment="1">
      <alignment shrinkToFit="1"/>
    </xf>
    <xf numFmtId="0" fontId="6" fillId="0" borderId="0" xfId="0" applyFont="1"/>
    <xf numFmtId="1" fontId="8" fillId="0" borderId="0" xfId="0" applyNumberFormat="1" applyFont="1" applyAlignment="1">
      <alignment shrinkToFit="1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4" fillId="0" borderId="2" xfId="0" applyFont="1" applyBorder="1" applyAlignment="1">
      <alignment horizontal="left"/>
    </xf>
    <xf numFmtId="1" fontId="8" fillId="0" borderId="2" xfId="0" applyNumberFormat="1" applyFont="1" applyBorder="1" applyAlignment="1">
      <alignment shrinkToFit="1"/>
    </xf>
    <xf numFmtId="1" fontId="8" fillId="0" borderId="3" xfId="0" applyNumberFormat="1" applyFont="1" applyBorder="1" applyAlignment="1">
      <alignment shrinkToFit="1"/>
    </xf>
    <xf numFmtId="3" fontId="8" fillId="0" borderId="3" xfId="0" applyNumberFormat="1" applyFont="1" applyBorder="1" applyAlignment="1">
      <alignment shrinkToFit="1"/>
    </xf>
    <xf numFmtId="0" fontId="5" fillId="2" borderId="1" xfId="0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shrinkToFit="1"/>
    </xf>
    <xf numFmtId="0" fontId="4" fillId="0" borderId="3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 applyAlignment="1" applyProtection="1">
      <alignment horizontal="left" vertical="top"/>
      <protection locked="0"/>
    </xf>
    <xf numFmtId="0" fontId="14" fillId="3" borderId="0" xfId="0" applyFont="1" applyFill="1" applyAlignment="1" applyProtection="1">
      <alignment horizontal="left" vertical="center"/>
      <protection locked="0"/>
    </xf>
    <xf numFmtId="0" fontId="13" fillId="3" borderId="0" xfId="0" applyFont="1" applyFill="1" applyAlignment="1" applyProtection="1">
      <alignment horizontal="left" vertical="top"/>
      <protection locked="0"/>
    </xf>
    <xf numFmtId="0" fontId="14" fillId="3" borderId="0" xfId="0" applyFont="1" applyFill="1" applyAlignment="1" applyProtection="1">
      <alignment horizontal="right" vertical="center"/>
      <protection locked="0"/>
    </xf>
    <xf numFmtId="0" fontId="10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9">
    <cellStyle name="Comma 2" xfId="5" xr:uid="{E4A0155A-7B7F-4A0C-9AE1-9E96E2F205C5}"/>
    <cellStyle name="Comma 3" xfId="7" xr:uid="{DD39FB13-38A1-4014-A21A-55312B540BFF}"/>
    <cellStyle name="Excel Built-in Normal" xfId="6" xr:uid="{B8E15749-EC1C-49FF-ABE8-9E326D64258D}"/>
    <cellStyle name="Normal" xfId="0" builtinId="0"/>
    <cellStyle name="Normal 11" xfId="4" xr:uid="{1EEE6F56-C9D7-4DA5-BE4F-AB1D8CD5A842}"/>
    <cellStyle name="Normal 11 2" xfId="8" xr:uid="{81921201-A6D4-4E4F-A901-D6AACF8ECB02}"/>
    <cellStyle name="Normal 2" xfId="1" xr:uid="{872982A2-3632-441C-BE6D-E7E361642F13}"/>
    <cellStyle name="Normal 2 2" xfId="2" xr:uid="{31AB6ED2-153D-4F56-8F06-9AD9F4BFBF86}"/>
    <cellStyle name="Normal 4" xfId="3" xr:uid="{4882BBE5-AB6E-4E32-8A43-9E0FE18DCEB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sheetPr codeName="Sheet25"/>
  <dimension ref="A1:I148"/>
  <sheetViews>
    <sheetView tabSelected="1" zoomScaleNormal="100" workbookViewId="0">
      <pane ySplit="4" topLeftCell="A92" activePane="bottomLeft" state="frozen"/>
      <selection activeCell="R11" sqref="R11"/>
      <selection pane="bottomLeft" activeCell="M87" sqref="M87"/>
    </sheetView>
  </sheetViews>
  <sheetFormatPr defaultRowHeight="12" outlineLevelRow="2"/>
  <cols>
    <col min="1" max="1" width="3.6640625" style="1" customWidth="1"/>
    <col min="2" max="2" width="19.83203125" style="1" bestFit="1" customWidth="1"/>
    <col min="3" max="8" width="14" style="1" customWidth="1"/>
    <col min="9" max="16384" width="9.33203125" style="1"/>
  </cols>
  <sheetData>
    <row r="1" spans="2:9" s="19" customFormat="1" ht="46.5" customHeight="1">
      <c r="B1" s="20" t="s">
        <v>45</v>
      </c>
      <c r="C1" s="21"/>
      <c r="D1" s="21"/>
      <c r="E1" s="21"/>
      <c r="F1" s="21"/>
      <c r="G1" s="21"/>
      <c r="H1" s="22" t="s">
        <v>46</v>
      </c>
    </row>
    <row r="2" spans="2:9">
      <c r="B2" s="23" t="s">
        <v>42</v>
      </c>
      <c r="C2" s="23"/>
      <c r="D2" s="23"/>
      <c r="E2" s="23"/>
      <c r="F2" s="23"/>
      <c r="G2" s="23"/>
      <c r="H2" s="23"/>
    </row>
    <row r="3" spans="2:9">
      <c r="B3" s="24" t="s">
        <v>36</v>
      </c>
      <c r="C3" s="24"/>
      <c r="D3" s="24"/>
      <c r="E3" s="24"/>
      <c r="F3" s="24"/>
      <c r="G3" s="24"/>
      <c r="H3" s="24"/>
    </row>
    <row r="4" spans="2:9" ht="27.75" customHeight="1">
      <c r="B4" s="15" t="s">
        <v>35</v>
      </c>
      <c r="C4" s="15" t="s">
        <v>37</v>
      </c>
      <c r="D4" s="15" t="s">
        <v>38</v>
      </c>
      <c r="E4" s="15" t="s">
        <v>39</v>
      </c>
      <c r="F4" s="15" t="s">
        <v>40</v>
      </c>
      <c r="G4" s="15" t="s">
        <v>41</v>
      </c>
      <c r="H4" s="15" t="s">
        <v>34</v>
      </c>
    </row>
    <row r="5" spans="2:9" ht="12" customHeight="1">
      <c r="B5" s="26">
        <v>2021</v>
      </c>
      <c r="C5" s="26"/>
      <c r="D5" s="26"/>
      <c r="E5" s="26"/>
      <c r="F5" s="26"/>
      <c r="G5" s="26"/>
      <c r="H5" s="26"/>
    </row>
    <row r="6" spans="2:9" ht="16.350000000000001" hidden="1" customHeight="1" outlineLevel="1">
      <c r="B6" s="11" t="s">
        <v>16</v>
      </c>
      <c r="C6" s="16">
        <v>19735</v>
      </c>
      <c r="D6" s="16">
        <v>10096</v>
      </c>
      <c r="E6" s="16">
        <v>13837</v>
      </c>
      <c r="F6" s="12">
        <v>1159</v>
      </c>
      <c r="G6" s="12">
        <v>42</v>
      </c>
      <c r="H6" s="16">
        <v>44869</v>
      </c>
      <c r="I6" s="6"/>
    </row>
    <row r="7" spans="2:9" ht="12.95" hidden="1" customHeight="1" outlineLevel="2">
      <c r="B7" s="10" t="s">
        <v>17</v>
      </c>
      <c r="C7" s="4">
        <v>7778</v>
      </c>
      <c r="D7" s="4">
        <v>3743</v>
      </c>
      <c r="E7" s="3">
        <v>5181</v>
      </c>
      <c r="F7" s="3">
        <v>416</v>
      </c>
      <c r="G7" s="3">
        <v>18</v>
      </c>
      <c r="H7" s="4">
        <v>17136</v>
      </c>
      <c r="I7" s="6"/>
    </row>
    <row r="8" spans="2:9" ht="12.95" hidden="1" customHeight="1" outlineLevel="2">
      <c r="B8" s="10" t="s">
        <v>18</v>
      </c>
      <c r="C8" s="4">
        <v>7241</v>
      </c>
      <c r="D8" s="4">
        <v>3733</v>
      </c>
      <c r="E8" s="3">
        <v>5082</v>
      </c>
      <c r="F8" s="3">
        <v>415</v>
      </c>
      <c r="G8" s="3">
        <v>17</v>
      </c>
      <c r="H8" s="4">
        <v>16488</v>
      </c>
      <c r="I8" s="6"/>
    </row>
    <row r="9" spans="2:9" ht="12.95" hidden="1" customHeight="1" outlineLevel="2">
      <c r="B9" s="10" t="s">
        <v>0</v>
      </c>
      <c r="C9" s="4">
        <v>4716</v>
      </c>
      <c r="D9" s="4">
        <v>2620</v>
      </c>
      <c r="E9" s="3">
        <v>3574</v>
      </c>
      <c r="F9" s="3">
        <v>328</v>
      </c>
      <c r="G9" s="3">
        <v>7</v>
      </c>
      <c r="H9" s="4">
        <v>11245</v>
      </c>
      <c r="I9" s="6"/>
    </row>
    <row r="10" spans="2:9" ht="12.95" hidden="1" customHeight="1" outlineLevel="1" collapsed="1">
      <c r="B10" s="9" t="s">
        <v>1</v>
      </c>
      <c r="C10" s="5">
        <v>12427</v>
      </c>
      <c r="D10" s="5">
        <v>4700</v>
      </c>
      <c r="E10" s="7">
        <v>15405</v>
      </c>
      <c r="F10" s="7">
        <v>1375</v>
      </c>
      <c r="G10" s="7">
        <v>66</v>
      </c>
      <c r="H10" s="5">
        <v>33973</v>
      </c>
      <c r="I10" s="6"/>
    </row>
    <row r="11" spans="2:9" ht="12.95" hidden="1" customHeight="1" outlineLevel="2">
      <c r="B11" s="10" t="s">
        <v>19</v>
      </c>
      <c r="C11" s="4">
        <v>7506</v>
      </c>
      <c r="D11" s="4">
        <v>2369</v>
      </c>
      <c r="E11" s="3">
        <v>6770</v>
      </c>
      <c r="F11" s="3">
        <v>626</v>
      </c>
      <c r="G11" s="3">
        <v>31</v>
      </c>
      <c r="H11" s="4">
        <v>17302</v>
      </c>
      <c r="I11" s="6"/>
    </row>
    <row r="12" spans="2:9" ht="12.95" hidden="1" customHeight="1" outlineLevel="2">
      <c r="B12" s="10" t="s">
        <v>20</v>
      </c>
      <c r="C12" s="4">
        <v>2166</v>
      </c>
      <c r="D12" s="4">
        <v>1079</v>
      </c>
      <c r="E12" s="3">
        <v>3013</v>
      </c>
      <c r="F12" s="3">
        <v>292</v>
      </c>
      <c r="G12" s="3">
        <v>3</v>
      </c>
      <c r="H12" s="4">
        <v>6553</v>
      </c>
      <c r="I12" s="6"/>
    </row>
    <row r="13" spans="2:9" ht="12.95" hidden="1" customHeight="1" outlineLevel="2">
      <c r="B13" s="10" t="s">
        <v>2</v>
      </c>
      <c r="C13" s="4">
        <v>2755</v>
      </c>
      <c r="D13" s="4">
        <v>1252</v>
      </c>
      <c r="E13" s="3">
        <v>5622</v>
      </c>
      <c r="F13" s="3">
        <v>457</v>
      </c>
      <c r="G13" s="3">
        <v>32</v>
      </c>
      <c r="H13" s="4">
        <v>10118</v>
      </c>
      <c r="I13" s="6"/>
    </row>
    <row r="14" spans="2:9" ht="12.95" hidden="1" customHeight="1" outlineLevel="1" collapsed="1">
      <c r="B14" s="9" t="s">
        <v>13</v>
      </c>
      <c r="C14" s="5">
        <v>11069</v>
      </c>
      <c r="D14" s="5">
        <v>6613</v>
      </c>
      <c r="E14" s="7">
        <v>11759</v>
      </c>
      <c r="F14" s="7">
        <v>856</v>
      </c>
      <c r="G14" s="7">
        <v>16</v>
      </c>
      <c r="H14" s="5">
        <v>30313</v>
      </c>
      <c r="I14" s="6"/>
    </row>
    <row r="15" spans="2:9" ht="12.95" hidden="1" customHeight="1" outlineLevel="2">
      <c r="B15" s="10" t="s">
        <v>12</v>
      </c>
      <c r="C15" s="4">
        <v>4318</v>
      </c>
      <c r="D15" s="4">
        <v>2760</v>
      </c>
      <c r="E15" s="3">
        <v>4592</v>
      </c>
      <c r="F15" s="3">
        <v>325</v>
      </c>
      <c r="G15" s="3">
        <v>11</v>
      </c>
      <c r="H15" s="4">
        <v>12006</v>
      </c>
      <c r="I15" s="6"/>
    </row>
    <row r="16" spans="2:9" ht="12.95" hidden="1" customHeight="1" outlineLevel="2">
      <c r="B16" s="10" t="s">
        <v>21</v>
      </c>
      <c r="C16" s="4">
        <v>4123</v>
      </c>
      <c r="D16" s="4">
        <v>2027</v>
      </c>
      <c r="E16" s="3">
        <v>3772</v>
      </c>
      <c r="F16" s="3">
        <v>326</v>
      </c>
      <c r="G16" s="3">
        <v>3</v>
      </c>
      <c r="H16" s="4">
        <v>10251</v>
      </c>
      <c r="I16" s="6"/>
    </row>
    <row r="17" spans="2:9" ht="12.95" hidden="1" customHeight="1" outlineLevel="2">
      <c r="B17" s="10" t="s">
        <v>3</v>
      </c>
      <c r="C17" s="4">
        <v>2628</v>
      </c>
      <c r="D17" s="4">
        <v>1826</v>
      </c>
      <c r="E17" s="3">
        <v>3395</v>
      </c>
      <c r="F17" s="3">
        <v>205</v>
      </c>
      <c r="G17" s="3">
        <v>2</v>
      </c>
      <c r="H17" s="4">
        <v>8056</v>
      </c>
      <c r="I17" s="6"/>
    </row>
    <row r="18" spans="2:9" ht="12.95" hidden="1" customHeight="1" outlineLevel="1" collapsed="1">
      <c r="B18" s="9" t="s">
        <v>4</v>
      </c>
      <c r="C18" s="5">
        <v>7564</v>
      </c>
      <c r="D18" s="5">
        <v>2269</v>
      </c>
      <c r="E18" s="7">
        <v>7567</v>
      </c>
      <c r="F18" s="7">
        <v>793</v>
      </c>
      <c r="G18" s="7">
        <v>12</v>
      </c>
      <c r="H18" s="5">
        <v>18205</v>
      </c>
      <c r="I18" s="6"/>
    </row>
    <row r="19" spans="2:9" ht="12.95" hidden="1" customHeight="1" outlineLevel="2">
      <c r="B19" s="10" t="s">
        <v>5</v>
      </c>
      <c r="C19" s="4">
        <v>4961</v>
      </c>
      <c r="D19" s="4">
        <v>958</v>
      </c>
      <c r="E19" s="3">
        <v>2803</v>
      </c>
      <c r="F19" s="3">
        <v>260</v>
      </c>
      <c r="G19" s="3">
        <v>5</v>
      </c>
      <c r="H19" s="4">
        <v>8987</v>
      </c>
      <c r="I19" s="6"/>
    </row>
    <row r="20" spans="2:9" ht="12.95" hidden="1" customHeight="1" outlineLevel="2">
      <c r="B20" s="10" t="s">
        <v>6</v>
      </c>
      <c r="C20" s="3">
        <v>636</v>
      </c>
      <c r="D20" s="4">
        <v>339</v>
      </c>
      <c r="E20" s="3">
        <v>973</v>
      </c>
      <c r="F20" s="3">
        <v>127</v>
      </c>
      <c r="G20" s="8">
        <v>1</v>
      </c>
      <c r="H20" s="4">
        <v>2076</v>
      </c>
      <c r="I20" s="6"/>
    </row>
    <row r="21" spans="2:9" ht="12.95" hidden="1" customHeight="1" outlineLevel="2">
      <c r="B21" s="10" t="s">
        <v>7</v>
      </c>
      <c r="C21" s="3">
        <v>596</v>
      </c>
      <c r="D21" s="4">
        <v>335</v>
      </c>
      <c r="E21" s="3">
        <v>1127</v>
      </c>
      <c r="F21" s="3">
        <v>113</v>
      </c>
      <c r="G21" s="3">
        <v>3</v>
      </c>
      <c r="H21" s="4">
        <v>2174</v>
      </c>
      <c r="I21" s="6"/>
    </row>
    <row r="22" spans="2:9" ht="12.95" hidden="1" customHeight="1" outlineLevel="2">
      <c r="B22" s="10" t="s">
        <v>22</v>
      </c>
      <c r="C22" s="4">
        <v>886</v>
      </c>
      <c r="D22" s="4">
        <v>310</v>
      </c>
      <c r="E22" s="3">
        <v>1527</v>
      </c>
      <c r="F22" s="3">
        <v>135</v>
      </c>
      <c r="G22" s="3">
        <v>1</v>
      </c>
      <c r="H22" s="4">
        <v>2859</v>
      </c>
      <c r="I22" s="6"/>
    </row>
    <row r="23" spans="2:9" ht="12.95" hidden="1" customHeight="1" outlineLevel="2">
      <c r="B23" s="10" t="s">
        <v>8</v>
      </c>
      <c r="C23" s="3">
        <v>485</v>
      </c>
      <c r="D23" s="4">
        <v>327</v>
      </c>
      <c r="E23" s="3">
        <v>1137</v>
      </c>
      <c r="F23" s="3">
        <v>158</v>
      </c>
      <c r="G23" s="3">
        <v>2</v>
      </c>
      <c r="H23" s="4">
        <v>2109</v>
      </c>
      <c r="I23" s="6"/>
    </row>
    <row r="24" spans="2:9" ht="12.95" hidden="1" customHeight="1" outlineLevel="1" collapsed="1">
      <c r="B24" s="9" t="s">
        <v>14</v>
      </c>
      <c r="C24" s="5">
        <v>8162</v>
      </c>
      <c r="D24" s="5">
        <v>3988</v>
      </c>
      <c r="E24" s="7">
        <v>9960</v>
      </c>
      <c r="F24" s="7">
        <v>863</v>
      </c>
      <c r="G24" s="7">
        <v>39</v>
      </c>
      <c r="H24" s="5">
        <v>23012</v>
      </c>
      <c r="I24" s="6"/>
    </row>
    <row r="25" spans="2:9" ht="12.95" hidden="1" customHeight="1" outlineLevel="2">
      <c r="B25" s="10" t="s">
        <v>23</v>
      </c>
      <c r="C25" s="4">
        <v>3091</v>
      </c>
      <c r="D25" s="4">
        <v>1353</v>
      </c>
      <c r="E25" s="3">
        <v>2749</v>
      </c>
      <c r="F25" s="3">
        <v>222</v>
      </c>
      <c r="G25" s="3">
        <v>10</v>
      </c>
      <c r="H25" s="4">
        <v>7425</v>
      </c>
      <c r="I25" s="6"/>
    </row>
    <row r="26" spans="2:9" ht="12.95" hidden="1" customHeight="1" outlineLevel="2">
      <c r="B26" s="10" t="s">
        <v>24</v>
      </c>
      <c r="C26" s="4">
        <v>3468</v>
      </c>
      <c r="D26" s="4">
        <v>1646</v>
      </c>
      <c r="E26" s="3">
        <v>4759</v>
      </c>
      <c r="F26" s="3">
        <v>259</v>
      </c>
      <c r="G26" s="3">
        <v>15</v>
      </c>
      <c r="H26" s="4">
        <v>10147</v>
      </c>
      <c r="I26" s="6"/>
    </row>
    <row r="27" spans="2:9" ht="12.95" hidden="1" customHeight="1" outlineLevel="2">
      <c r="B27" s="10" t="s">
        <v>9</v>
      </c>
      <c r="C27" s="4">
        <v>1603</v>
      </c>
      <c r="D27" s="4">
        <v>989</v>
      </c>
      <c r="E27" s="3">
        <v>2452</v>
      </c>
      <c r="F27" s="3">
        <v>382</v>
      </c>
      <c r="G27" s="8">
        <v>14</v>
      </c>
      <c r="H27" s="4">
        <v>5440</v>
      </c>
      <c r="I27" s="6"/>
    </row>
    <row r="28" spans="2:9" ht="12.95" hidden="1" customHeight="1" outlineLevel="1" collapsed="1">
      <c r="B28" s="9" t="s">
        <v>15</v>
      </c>
      <c r="C28" s="5">
        <v>10264</v>
      </c>
      <c r="D28" s="5">
        <v>6638</v>
      </c>
      <c r="E28" s="7">
        <v>11838</v>
      </c>
      <c r="F28" s="7">
        <v>105</v>
      </c>
      <c r="G28" s="7">
        <v>27</v>
      </c>
      <c r="H28" s="5">
        <v>28872</v>
      </c>
      <c r="I28" s="6"/>
    </row>
    <row r="29" spans="2:9" ht="12.95" hidden="1" customHeight="1" outlineLevel="2">
      <c r="B29" s="10" t="s">
        <v>25</v>
      </c>
      <c r="C29" s="4">
        <v>7915</v>
      </c>
      <c r="D29" s="4">
        <v>4251</v>
      </c>
      <c r="E29" s="3">
        <v>7858</v>
      </c>
      <c r="F29" s="3">
        <v>74</v>
      </c>
      <c r="G29" s="3">
        <v>19</v>
      </c>
      <c r="H29" s="4">
        <v>20117</v>
      </c>
      <c r="I29" s="6"/>
    </row>
    <row r="30" spans="2:9" ht="12.95" hidden="1" customHeight="1" outlineLevel="2">
      <c r="B30" s="10" t="s">
        <v>26</v>
      </c>
      <c r="C30" s="4">
        <v>2349</v>
      </c>
      <c r="D30" s="4">
        <v>2387</v>
      </c>
      <c r="E30" s="3">
        <v>3980</v>
      </c>
      <c r="F30" s="3">
        <v>31</v>
      </c>
      <c r="G30" s="3">
        <v>8</v>
      </c>
      <c r="H30" s="4">
        <v>8755</v>
      </c>
      <c r="I30" s="6"/>
    </row>
    <row r="31" spans="2:9" ht="12.95" hidden="1" customHeight="1" outlineLevel="1" collapsed="1">
      <c r="B31" s="9" t="s">
        <v>27</v>
      </c>
      <c r="C31" s="5">
        <v>5625</v>
      </c>
      <c r="D31" s="5">
        <v>3541</v>
      </c>
      <c r="E31" s="7">
        <v>7321</v>
      </c>
      <c r="F31" s="7">
        <v>186</v>
      </c>
      <c r="G31" s="7">
        <v>18</v>
      </c>
      <c r="H31" s="5">
        <v>16691</v>
      </c>
      <c r="I31" s="6"/>
    </row>
    <row r="32" spans="2:9" ht="12.95" hidden="1" customHeight="1" outlineLevel="2">
      <c r="B32" s="10" t="s">
        <v>28</v>
      </c>
      <c r="C32" s="4">
        <v>4305</v>
      </c>
      <c r="D32" s="4">
        <v>2239</v>
      </c>
      <c r="E32" s="3">
        <v>5145</v>
      </c>
      <c r="F32" s="3">
        <v>126</v>
      </c>
      <c r="G32" s="3">
        <v>15</v>
      </c>
      <c r="H32" s="4">
        <v>11830</v>
      </c>
      <c r="I32" s="6"/>
    </row>
    <row r="33" spans="2:9" ht="12.95" hidden="1" customHeight="1" outlineLevel="2">
      <c r="B33" s="10" t="s">
        <v>29</v>
      </c>
      <c r="C33" s="4">
        <v>1320</v>
      </c>
      <c r="D33" s="4">
        <v>1302</v>
      </c>
      <c r="E33" s="3">
        <v>2176</v>
      </c>
      <c r="F33" s="3">
        <v>60</v>
      </c>
      <c r="G33" s="3">
        <v>3</v>
      </c>
      <c r="H33" s="4">
        <v>4861</v>
      </c>
      <c r="I33" s="6"/>
    </row>
    <row r="34" spans="2:9" ht="12.95" hidden="1" customHeight="1" outlineLevel="1" collapsed="1">
      <c r="B34" s="9" t="s">
        <v>30</v>
      </c>
      <c r="C34" s="5">
        <v>6884</v>
      </c>
      <c r="D34" s="5">
        <v>2996</v>
      </c>
      <c r="E34" s="7">
        <v>9280</v>
      </c>
      <c r="F34" s="7">
        <v>757</v>
      </c>
      <c r="G34" s="7">
        <v>63</v>
      </c>
      <c r="H34" s="5">
        <v>19980</v>
      </c>
      <c r="I34" s="6"/>
    </row>
    <row r="35" spans="2:9" ht="12.95" hidden="1" customHeight="1" outlineLevel="2">
      <c r="B35" s="10" t="s">
        <v>10</v>
      </c>
      <c r="C35" s="4">
        <v>4679</v>
      </c>
      <c r="D35" s="4">
        <v>1762</v>
      </c>
      <c r="E35" s="3">
        <v>6472</v>
      </c>
      <c r="F35" s="3">
        <v>493</v>
      </c>
      <c r="G35" s="3">
        <v>56</v>
      </c>
      <c r="H35" s="4">
        <v>13462</v>
      </c>
      <c r="I35" s="6"/>
    </row>
    <row r="36" spans="2:9" ht="12.95" hidden="1" customHeight="1" outlineLevel="2">
      <c r="B36" s="10" t="s">
        <v>31</v>
      </c>
      <c r="C36" s="4">
        <v>2205</v>
      </c>
      <c r="D36" s="4">
        <v>1234</v>
      </c>
      <c r="E36" s="3">
        <v>2808</v>
      </c>
      <c r="F36" s="3">
        <v>264</v>
      </c>
      <c r="G36" s="3">
        <v>7</v>
      </c>
      <c r="H36" s="4">
        <v>6518</v>
      </c>
      <c r="I36" s="6"/>
    </row>
    <row r="37" spans="2:9" ht="12.95" hidden="1" customHeight="1" outlineLevel="1" collapsed="1">
      <c r="B37" s="9" t="s">
        <v>32</v>
      </c>
      <c r="C37" s="5">
        <v>8641</v>
      </c>
      <c r="D37" s="5">
        <v>5786</v>
      </c>
      <c r="E37" s="7">
        <v>9871</v>
      </c>
      <c r="F37" s="7">
        <v>806</v>
      </c>
      <c r="G37" s="7">
        <v>35</v>
      </c>
      <c r="H37" s="5">
        <v>25139</v>
      </c>
      <c r="I37" s="6"/>
    </row>
    <row r="38" spans="2:9" ht="12.95" hidden="1" customHeight="1" outlineLevel="2">
      <c r="B38" s="10" t="s">
        <v>11</v>
      </c>
      <c r="C38" s="4">
        <v>4216</v>
      </c>
      <c r="D38" s="4">
        <v>3029</v>
      </c>
      <c r="E38" s="3">
        <v>5754</v>
      </c>
      <c r="F38" s="3">
        <v>390</v>
      </c>
      <c r="G38" s="3">
        <v>21</v>
      </c>
      <c r="H38" s="4">
        <v>13410</v>
      </c>
      <c r="I38" s="6"/>
    </row>
    <row r="39" spans="2:9" ht="12.95" hidden="1" customHeight="1" outlineLevel="2">
      <c r="B39" s="10" t="s">
        <v>33</v>
      </c>
      <c r="C39" s="4">
        <v>4425</v>
      </c>
      <c r="D39" s="4">
        <v>2757</v>
      </c>
      <c r="E39" s="3">
        <v>4117</v>
      </c>
      <c r="F39" s="3">
        <v>416</v>
      </c>
      <c r="G39" s="3">
        <v>14</v>
      </c>
      <c r="H39" s="4">
        <v>11729</v>
      </c>
      <c r="I39" s="6"/>
    </row>
    <row r="40" spans="2:9" ht="18.75" hidden="1" customHeight="1" outlineLevel="1" collapsed="1">
      <c r="B40" s="17" t="s">
        <v>34</v>
      </c>
      <c r="C40" s="14">
        <v>90371</v>
      </c>
      <c r="D40" s="14">
        <v>46627</v>
      </c>
      <c r="E40" s="14">
        <v>96838</v>
      </c>
      <c r="F40" s="14">
        <v>6900</v>
      </c>
      <c r="G40" s="13">
        <v>318</v>
      </c>
      <c r="H40" s="14">
        <v>241054</v>
      </c>
      <c r="I40" s="6"/>
    </row>
    <row r="41" spans="2:9" collapsed="1">
      <c r="B41" s="26">
        <v>2022</v>
      </c>
      <c r="C41" s="26"/>
      <c r="D41" s="26"/>
      <c r="E41" s="26"/>
      <c r="F41" s="26"/>
      <c r="G41" s="26"/>
      <c r="H41" s="26"/>
      <c r="I41" s="6"/>
    </row>
    <row r="42" spans="2:9" outlineLevel="1">
      <c r="B42" s="11" t="s">
        <v>16</v>
      </c>
      <c r="C42" s="16">
        <v>22399</v>
      </c>
      <c r="D42" s="16">
        <v>7773</v>
      </c>
      <c r="E42" s="16">
        <v>13369</v>
      </c>
      <c r="F42" s="16">
        <v>601</v>
      </c>
      <c r="G42" s="12">
        <v>64</v>
      </c>
      <c r="H42" s="16">
        <f>SUM(C42:G42)</f>
        <v>44206</v>
      </c>
    </row>
    <row r="43" spans="2:9" hidden="1" outlineLevel="2">
      <c r="B43" s="10" t="s">
        <v>17</v>
      </c>
      <c r="C43" s="4">
        <v>8982</v>
      </c>
      <c r="D43" s="4">
        <v>2753</v>
      </c>
      <c r="E43" s="4">
        <v>4999</v>
      </c>
      <c r="F43" s="3">
        <v>196</v>
      </c>
      <c r="G43" s="3">
        <v>41</v>
      </c>
      <c r="H43" s="4">
        <f t="shared" ref="H43:H76" si="0">SUM(C43:G43)</f>
        <v>16971</v>
      </c>
    </row>
    <row r="44" spans="2:9" hidden="1" outlineLevel="2">
      <c r="B44" s="10" t="s">
        <v>18</v>
      </c>
      <c r="C44" s="4">
        <v>8090</v>
      </c>
      <c r="D44" s="4">
        <v>2984</v>
      </c>
      <c r="E44" s="4">
        <v>4850</v>
      </c>
      <c r="F44" s="3">
        <v>221</v>
      </c>
      <c r="G44" s="3">
        <v>19</v>
      </c>
      <c r="H44" s="4">
        <f t="shared" si="0"/>
        <v>16164</v>
      </c>
    </row>
    <row r="45" spans="2:9" hidden="1" outlineLevel="2">
      <c r="B45" s="10" t="s">
        <v>0</v>
      </c>
      <c r="C45" s="4">
        <v>5327</v>
      </c>
      <c r="D45" s="4">
        <v>2036</v>
      </c>
      <c r="E45" s="4">
        <v>3520</v>
      </c>
      <c r="F45" s="3">
        <v>184</v>
      </c>
      <c r="G45" s="3">
        <v>4</v>
      </c>
      <c r="H45" s="4">
        <f t="shared" si="0"/>
        <v>11071</v>
      </c>
    </row>
    <row r="46" spans="2:9" outlineLevel="1" collapsed="1">
      <c r="B46" s="9" t="s">
        <v>1</v>
      </c>
      <c r="C46" s="5">
        <v>14131</v>
      </c>
      <c r="D46" s="5">
        <v>3632</v>
      </c>
      <c r="E46" s="5">
        <v>14704</v>
      </c>
      <c r="F46" s="5">
        <v>695</v>
      </c>
      <c r="G46" s="7">
        <v>52</v>
      </c>
      <c r="H46" s="5">
        <f t="shared" si="0"/>
        <v>33214</v>
      </c>
    </row>
    <row r="47" spans="2:9" hidden="1" outlineLevel="2">
      <c r="B47" s="10" t="s">
        <v>19</v>
      </c>
      <c r="C47" s="4">
        <v>8268</v>
      </c>
      <c r="D47" s="4">
        <v>1944</v>
      </c>
      <c r="E47" s="4">
        <v>6492</v>
      </c>
      <c r="F47" s="3">
        <v>216</v>
      </c>
      <c r="G47" s="3">
        <v>26</v>
      </c>
      <c r="H47" s="4">
        <f t="shared" si="0"/>
        <v>16946</v>
      </c>
    </row>
    <row r="48" spans="2:9" hidden="1" outlineLevel="2">
      <c r="B48" s="10" t="s">
        <v>20</v>
      </c>
      <c r="C48" s="4">
        <v>2410</v>
      </c>
      <c r="D48" s="4">
        <v>860</v>
      </c>
      <c r="E48" s="4">
        <v>2909</v>
      </c>
      <c r="F48" s="3">
        <v>169</v>
      </c>
      <c r="G48" s="3">
        <v>8</v>
      </c>
      <c r="H48" s="4">
        <f t="shared" si="0"/>
        <v>6356</v>
      </c>
    </row>
    <row r="49" spans="2:8" hidden="1" outlineLevel="2">
      <c r="B49" s="10" t="s">
        <v>2</v>
      </c>
      <c r="C49" s="4">
        <v>3453</v>
      </c>
      <c r="D49" s="4">
        <v>828</v>
      </c>
      <c r="E49" s="4">
        <v>5303</v>
      </c>
      <c r="F49" s="3">
        <v>310</v>
      </c>
      <c r="G49" s="3">
        <v>18</v>
      </c>
      <c r="H49" s="4">
        <f t="shared" si="0"/>
        <v>9912</v>
      </c>
    </row>
    <row r="50" spans="2:8" outlineLevel="1" collapsed="1">
      <c r="B50" s="9" t="s">
        <v>13</v>
      </c>
      <c r="C50" s="5">
        <v>11783</v>
      </c>
      <c r="D50" s="5">
        <v>5386</v>
      </c>
      <c r="E50" s="5">
        <v>11203</v>
      </c>
      <c r="F50" s="7">
        <v>519</v>
      </c>
      <c r="G50" s="7">
        <v>29</v>
      </c>
      <c r="H50" s="5">
        <f t="shared" si="0"/>
        <v>28920</v>
      </c>
    </row>
    <row r="51" spans="2:8" hidden="1" outlineLevel="2">
      <c r="B51" s="10" t="s">
        <v>12</v>
      </c>
      <c r="C51" s="4">
        <v>4556</v>
      </c>
      <c r="D51" s="4">
        <v>2311</v>
      </c>
      <c r="E51" s="4">
        <v>4297</v>
      </c>
      <c r="F51" s="3">
        <v>228</v>
      </c>
      <c r="G51" s="3">
        <v>17</v>
      </c>
      <c r="H51" s="4">
        <f t="shared" si="0"/>
        <v>11409</v>
      </c>
    </row>
    <row r="52" spans="2:8" hidden="1" outlineLevel="2">
      <c r="B52" s="10" t="s">
        <v>21</v>
      </c>
      <c r="C52" s="4">
        <v>4292</v>
      </c>
      <c r="D52" s="4">
        <v>1630</v>
      </c>
      <c r="E52" s="4">
        <v>3625</v>
      </c>
      <c r="F52" s="3">
        <v>183</v>
      </c>
      <c r="G52" s="3">
        <v>10</v>
      </c>
      <c r="H52" s="4">
        <f t="shared" si="0"/>
        <v>9740</v>
      </c>
    </row>
    <row r="53" spans="2:8" hidden="1" outlineLevel="2">
      <c r="B53" s="10" t="s">
        <v>3</v>
      </c>
      <c r="C53" s="4">
        <v>2935</v>
      </c>
      <c r="D53" s="4">
        <v>1445</v>
      </c>
      <c r="E53" s="4">
        <v>3281</v>
      </c>
      <c r="F53" s="3">
        <v>108</v>
      </c>
      <c r="G53" s="3">
        <v>2</v>
      </c>
      <c r="H53" s="4">
        <f t="shared" si="0"/>
        <v>7771</v>
      </c>
    </row>
    <row r="54" spans="2:8" outlineLevel="1" collapsed="1">
      <c r="B54" s="9" t="s">
        <v>4</v>
      </c>
      <c r="C54" s="5">
        <v>8566</v>
      </c>
      <c r="D54" s="5">
        <v>1524</v>
      </c>
      <c r="E54" s="5">
        <v>7442</v>
      </c>
      <c r="F54" s="7">
        <v>577</v>
      </c>
      <c r="G54" s="7">
        <v>33</v>
      </c>
      <c r="H54" s="5">
        <f t="shared" si="0"/>
        <v>18142</v>
      </c>
    </row>
    <row r="55" spans="2:8" hidden="1" outlineLevel="2">
      <c r="B55" s="10" t="s">
        <v>5</v>
      </c>
      <c r="C55" s="4">
        <v>5482</v>
      </c>
      <c r="D55" s="3">
        <v>624</v>
      </c>
      <c r="E55" s="4">
        <v>2670</v>
      </c>
      <c r="F55" s="3">
        <v>189</v>
      </c>
      <c r="G55" s="3">
        <v>5</v>
      </c>
      <c r="H55" s="4">
        <f t="shared" si="0"/>
        <v>8970</v>
      </c>
    </row>
    <row r="56" spans="2:8" hidden="1" outlineLevel="2">
      <c r="B56" s="10" t="s">
        <v>6</v>
      </c>
      <c r="C56" s="3">
        <v>729</v>
      </c>
      <c r="D56" s="3">
        <v>235</v>
      </c>
      <c r="E56" s="3">
        <v>1204</v>
      </c>
      <c r="F56" s="3">
        <v>67</v>
      </c>
      <c r="G56" s="3">
        <v>3</v>
      </c>
      <c r="H56" s="4">
        <f t="shared" si="0"/>
        <v>2238</v>
      </c>
    </row>
    <row r="57" spans="2:8" hidden="1" outlineLevel="2">
      <c r="B57" s="10" t="s">
        <v>7</v>
      </c>
      <c r="C57" s="3">
        <v>996</v>
      </c>
      <c r="D57" s="3">
        <v>202</v>
      </c>
      <c r="E57" s="4">
        <v>1508</v>
      </c>
      <c r="F57" s="3">
        <v>110</v>
      </c>
      <c r="G57" s="3">
        <v>8</v>
      </c>
      <c r="H57" s="4">
        <f t="shared" si="0"/>
        <v>2824</v>
      </c>
    </row>
    <row r="58" spans="2:8" hidden="1" outlineLevel="2">
      <c r="B58" s="10" t="s">
        <v>22</v>
      </c>
      <c r="C58" s="3">
        <v>753</v>
      </c>
      <c r="D58" s="3">
        <v>231</v>
      </c>
      <c r="E58" s="4">
        <v>892</v>
      </c>
      <c r="F58" s="3">
        <v>100</v>
      </c>
      <c r="G58" s="3">
        <v>2</v>
      </c>
      <c r="H58" s="4">
        <f t="shared" si="0"/>
        <v>1978</v>
      </c>
    </row>
    <row r="59" spans="2:8" hidden="1" outlineLevel="2">
      <c r="B59" s="10" t="s">
        <v>8</v>
      </c>
      <c r="C59" s="3">
        <v>606</v>
      </c>
      <c r="D59" s="3">
        <v>232</v>
      </c>
      <c r="E59" s="4">
        <v>1168</v>
      </c>
      <c r="F59" s="3">
        <v>111</v>
      </c>
      <c r="G59" s="3">
        <v>15</v>
      </c>
      <c r="H59" s="4">
        <f t="shared" si="0"/>
        <v>2132</v>
      </c>
    </row>
    <row r="60" spans="2:8" outlineLevel="1" collapsed="1">
      <c r="B60" s="9" t="s">
        <v>14</v>
      </c>
      <c r="C60" s="5">
        <v>9350</v>
      </c>
      <c r="D60" s="5">
        <v>2948</v>
      </c>
      <c r="E60" s="5">
        <v>9797</v>
      </c>
      <c r="F60" s="7">
        <v>716</v>
      </c>
      <c r="G60" s="7">
        <v>62</v>
      </c>
      <c r="H60" s="5">
        <f t="shared" si="0"/>
        <v>22873</v>
      </c>
    </row>
    <row r="61" spans="2:8" hidden="1" outlineLevel="2">
      <c r="B61" s="10" t="s">
        <v>23</v>
      </c>
      <c r="C61" s="4">
        <v>3358</v>
      </c>
      <c r="D61" s="4">
        <v>1005</v>
      </c>
      <c r="E61" s="4">
        <v>2581</v>
      </c>
      <c r="F61" s="3">
        <v>184</v>
      </c>
      <c r="G61" s="3">
        <v>9</v>
      </c>
      <c r="H61" s="4">
        <f t="shared" si="0"/>
        <v>7137</v>
      </c>
    </row>
    <row r="62" spans="2:8" hidden="1" outlineLevel="2">
      <c r="B62" s="10" t="s">
        <v>24</v>
      </c>
      <c r="C62" s="4">
        <v>3986</v>
      </c>
      <c r="D62" s="4">
        <v>1270</v>
      </c>
      <c r="E62" s="4">
        <v>4662</v>
      </c>
      <c r="F62" s="3">
        <v>299</v>
      </c>
      <c r="G62" s="3">
        <v>6</v>
      </c>
      <c r="H62" s="4">
        <f t="shared" si="0"/>
        <v>10223</v>
      </c>
    </row>
    <row r="63" spans="2:8" hidden="1" outlineLevel="2">
      <c r="B63" s="10" t="s">
        <v>9</v>
      </c>
      <c r="C63" s="4">
        <v>2006</v>
      </c>
      <c r="D63" s="3">
        <v>673</v>
      </c>
      <c r="E63" s="4">
        <v>2554</v>
      </c>
      <c r="F63" s="3">
        <v>233</v>
      </c>
      <c r="G63" s="3">
        <v>47</v>
      </c>
      <c r="H63" s="4">
        <f t="shared" si="0"/>
        <v>5513</v>
      </c>
    </row>
    <row r="64" spans="2:8" outlineLevel="1" collapsed="1">
      <c r="B64" s="9" t="s">
        <v>15</v>
      </c>
      <c r="C64" s="5">
        <v>11400</v>
      </c>
      <c r="D64" s="5">
        <v>5477</v>
      </c>
      <c r="E64" s="5">
        <v>11017</v>
      </c>
      <c r="F64" s="7">
        <v>416</v>
      </c>
      <c r="G64" s="7">
        <v>56</v>
      </c>
      <c r="H64" s="5">
        <f t="shared" si="0"/>
        <v>28366</v>
      </c>
    </row>
    <row r="65" spans="2:8" hidden="1" outlineLevel="2">
      <c r="B65" s="10" t="s">
        <v>25</v>
      </c>
      <c r="C65" s="4">
        <v>8669</v>
      </c>
      <c r="D65" s="4">
        <v>3467</v>
      </c>
      <c r="E65" s="4">
        <v>7201</v>
      </c>
      <c r="F65" s="3">
        <v>301</v>
      </c>
      <c r="G65" s="3">
        <v>26</v>
      </c>
      <c r="H65" s="4">
        <f t="shared" si="0"/>
        <v>19664</v>
      </c>
    </row>
    <row r="66" spans="2:8" hidden="1" outlineLevel="2">
      <c r="B66" s="10" t="s">
        <v>26</v>
      </c>
      <c r="C66" s="4">
        <v>2731</v>
      </c>
      <c r="D66" s="4">
        <v>2010</v>
      </c>
      <c r="E66" s="4">
        <v>3816</v>
      </c>
      <c r="F66" s="3">
        <v>115</v>
      </c>
      <c r="G66" s="3">
        <v>30</v>
      </c>
      <c r="H66" s="4">
        <f t="shared" si="0"/>
        <v>8702</v>
      </c>
    </row>
    <row r="67" spans="2:8" outlineLevel="1" collapsed="1">
      <c r="B67" s="9" t="s">
        <v>27</v>
      </c>
      <c r="C67" s="5">
        <v>6586</v>
      </c>
      <c r="D67" s="5">
        <v>2548</v>
      </c>
      <c r="E67" s="5">
        <v>6735</v>
      </c>
      <c r="F67" s="7">
        <v>335</v>
      </c>
      <c r="G67" s="7">
        <v>18</v>
      </c>
      <c r="H67" s="5">
        <f t="shared" si="0"/>
        <v>16222</v>
      </c>
    </row>
    <row r="68" spans="2:8" hidden="1" outlineLevel="2">
      <c r="B68" s="10" t="s">
        <v>28</v>
      </c>
      <c r="C68" s="4">
        <v>5002</v>
      </c>
      <c r="D68" s="4">
        <v>1610</v>
      </c>
      <c r="E68" s="4">
        <v>4699</v>
      </c>
      <c r="F68" s="3">
        <v>248</v>
      </c>
      <c r="G68" s="3">
        <v>10</v>
      </c>
      <c r="H68" s="4">
        <f t="shared" si="0"/>
        <v>11569</v>
      </c>
    </row>
    <row r="69" spans="2:8" hidden="1" outlineLevel="2">
      <c r="B69" s="10" t="s">
        <v>29</v>
      </c>
      <c r="C69" s="4">
        <v>1584</v>
      </c>
      <c r="D69" s="4">
        <v>938</v>
      </c>
      <c r="E69" s="4">
        <v>2036</v>
      </c>
      <c r="F69" s="3">
        <v>87</v>
      </c>
      <c r="G69" s="3">
        <v>8</v>
      </c>
      <c r="H69" s="4">
        <f t="shared" si="0"/>
        <v>4653</v>
      </c>
    </row>
    <row r="70" spans="2:8" outlineLevel="1" collapsed="1">
      <c r="B70" s="9" t="s">
        <v>30</v>
      </c>
      <c r="C70" s="5">
        <v>7592</v>
      </c>
      <c r="D70" s="5">
        <v>2459</v>
      </c>
      <c r="E70" s="5">
        <v>9119</v>
      </c>
      <c r="F70" s="7">
        <v>468</v>
      </c>
      <c r="G70" s="7">
        <v>29</v>
      </c>
      <c r="H70" s="5">
        <f t="shared" si="0"/>
        <v>19667</v>
      </c>
    </row>
    <row r="71" spans="2:8" hidden="1" outlineLevel="2">
      <c r="B71" s="10" t="s">
        <v>10</v>
      </c>
      <c r="C71" s="4">
        <v>5147</v>
      </c>
      <c r="D71" s="4">
        <v>1413</v>
      </c>
      <c r="E71" s="4">
        <v>6363</v>
      </c>
      <c r="F71" s="3">
        <v>319</v>
      </c>
      <c r="G71" s="3">
        <v>25</v>
      </c>
      <c r="H71" s="4">
        <f t="shared" si="0"/>
        <v>13267</v>
      </c>
    </row>
    <row r="72" spans="2:8" hidden="1" outlineLevel="2">
      <c r="B72" s="10" t="s">
        <v>31</v>
      </c>
      <c r="C72" s="4">
        <v>2445</v>
      </c>
      <c r="D72" s="4">
        <v>1046</v>
      </c>
      <c r="E72" s="4">
        <v>2756</v>
      </c>
      <c r="F72" s="3">
        <v>149</v>
      </c>
      <c r="G72" s="3">
        <v>4</v>
      </c>
      <c r="H72" s="4">
        <f t="shared" si="0"/>
        <v>6400</v>
      </c>
    </row>
    <row r="73" spans="2:8" outlineLevel="1" collapsed="1">
      <c r="B73" s="9" t="s">
        <v>32</v>
      </c>
      <c r="C73" s="5">
        <v>9796</v>
      </c>
      <c r="D73" s="5">
        <v>4989</v>
      </c>
      <c r="E73" s="5">
        <v>9916</v>
      </c>
      <c r="F73" s="7">
        <v>404</v>
      </c>
      <c r="G73" s="7">
        <v>23</v>
      </c>
      <c r="H73" s="5">
        <f t="shared" si="0"/>
        <v>25128</v>
      </c>
    </row>
    <row r="74" spans="2:8" hidden="1" outlineLevel="2">
      <c r="B74" s="10" t="s">
        <v>11</v>
      </c>
      <c r="C74" s="4">
        <v>4777</v>
      </c>
      <c r="D74" s="4">
        <v>2577</v>
      </c>
      <c r="E74" s="4">
        <v>5737</v>
      </c>
      <c r="F74" s="3">
        <v>193</v>
      </c>
      <c r="G74" s="3">
        <v>15</v>
      </c>
      <c r="H74" s="4">
        <f t="shared" si="0"/>
        <v>13299</v>
      </c>
    </row>
    <row r="75" spans="2:8" hidden="1" outlineLevel="2">
      <c r="B75" s="10" t="s">
        <v>33</v>
      </c>
      <c r="C75" s="4">
        <v>5019</v>
      </c>
      <c r="D75" s="4">
        <v>2412</v>
      </c>
      <c r="E75" s="4">
        <v>4179</v>
      </c>
      <c r="F75" s="3">
        <v>211</v>
      </c>
      <c r="G75" s="3">
        <v>8</v>
      </c>
      <c r="H75" s="4">
        <f t="shared" si="0"/>
        <v>11829</v>
      </c>
    </row>
    <row r="76" spans="2:8" outlineLevel="1" collapsed="1">
      <c r="B76" s="17" t="s">
        <v>34</v>
      </c>
      <c r="C76" s="14">
        <v>101603</v>
      </c>
      <c r="D76" s="14">
        <v>36736</v>
      </c>
      <c r="E76" s="14">
        <v>93302</v>
      </c>
      <c r="F76" s="14">
        <v>4731</v>
      </c>
      <c r="G76" s="13">
        <v>366</v>
      </c>
      <c r="H76" s="14">
        <f t="shared" si="0"/>
        <v>236738</v>
      </c>
    </row>
    <row r="77" spans="2:8">
      <c r="B77" s="26">
        <v>2023</v>
      </c>
      <c r="C77" s="26"/>
      <c r="D77" s="26"/>
      <c r="E77" s="26"/>
      <c r="F77" s="26"/>
      <c r="G77" s="26"/>
      <c r="H77" s="26"/>
    </row>
    <row r="78" spans="2:8" outlineLevel="1">
      <c r="B78" s="11" t="s">
        <v>16</v>
      </c>
      <c r="C78" s="16">
        <v>22446</v>
      </c>
      <c r="D78" s="16">
        <v>7960</v>
      </c>
      <c r="E78" s="16">
        <v>13535</v>
      </c>
      <c r="F78" s="16">
        <v>578</v>
      </c>
      <c r="G78" s="12">
        <v>49</v>
      </c>
      <c r="H78" s="16">
        <v>44568</v>
      </c>
    </row>
    <row r="79" spans="2:8" outlineLevel="2">
      <c r="B79" s="10" t="s">
        <v>17</v>
      </c>
      <c r="C79" s="4">
        <v>9054</v>
      </c>
      <c r="D79" s="4">
        <v>2848</v>
      </c>
      <c r="E79" s="4">
        <v>5108</v>
      </c>
      <c r="F79" s="3">
        <v>183</v>
      </c>
      <c r="G79" s="3">
        <v>26</v>
      </c>
      <c r="H79" s="4">
        <v>17219</v>
      </c>
    </row>
    <row r="80" spans="2:8" outlineLevel="2">
      <c r="B80" s="10" t="s">
        <v>18</v>
      </c>
      <c r="C80" s="4">
        <v>8052</v>
      </c>
      <c r="D80" s="4">
        <v>3022</v>
      </c>
      <c r="E80" s="4">
        <v>4871</v>
      </c>
      <c r="F80" s="3">
        <v>217</v>
      </c>
      <c r="G80" s="3">
        <v>19</v>
      </c>
      <c r="H80" s="4">
        <v>16181</v>
      </c>
    </row>
    <row r="81" spans="2:8" outlineLevel="2">
      <c r="B81" s="10" t="s">
        <v>0</v>
      </c>
      <c r="C81" s="4">
        <v>5340</v>
      </c>
      <c r="D81" s="4">
        <v>2090</v>
      </c>
      <c r="E81" s="4">
        <v>3556</v>
      </c>
      <c r="F81" s="3">
        <v>178</v>
      </c>
      <c r="G81" s="3">
        <v>4</v>
      </c>
      <c r="H81" s="4">
        <v>11168</v>
      </c>
    </row>
    <row r="82" spans="2:8" outlineLevel="1">
      <c r="B82" s="9" t="s">
        <v>1</v>
      </c>
      <c r="C82" s="5">
        <v>13953</v>
      </c>
      <c r="D82" s="5">
        <v>3750</v>
      </c>
      <c r="E82" s="5">
        <v>14699</v>
      </c>
      <c r="F82" s="5">
        <v>640</v>
      </c>
      <c r="G82" s="7">
        <v>52</v>
      </c>
      <c r="H82" s="5">
        <v>33094</v>
      </c>
    </row>
    <row r="83" spans="2:8" outlineLevel="2">
      <c r="B83" s="10" t="s">
        <v>19</v>
      </c>
      <c r="C83" s="4">
        <v>8116</v>
      </c>
      <c r="D83" s="4">
        <v>1977</v>
      </c>
      <c r="E83" s="4">
        <v>6492</v>
      </c>
      <c r="F83" s="3">
        <v>209</v>
      </c>
      <c r="G83" s="3">
        <v>26</v>
      </c>
      <c r="H83" s="4">
        <v>16820</v>
      </c>
    </row>
    <row r="84" spans="2:8" outlineLevel="2">
      <c r="B84" s="10" t="s">
        <v>20</v>
      </c>
      <c r="C84" s="4">
        <v>2355</v>
      </c>
      <c r="D84" s="4">
        <v>867</v>
      </c>
      <c r="E84" s="4">
        <v>2874</v>
      </c>
      <c r="F84" s="3">
        <v>150</v>
      </c>
      <c r="G84" s="3">
        <v>8</v>
      </c>
      <c r="H84" s="4">
        <v>6254</v>
      </c>
    </row>
    <row r="85" spans="2:8" outlineLevel="2">
      <c r="B85" s="10" t="s">
        <v>2</v>
      </c>
      <c r="C85" s="4">
        <v>3482</v>
      </c>
      <c r="D85" s="4">
        <v>906</v>
      </c>
      <c r="E85" s="4">
        <v>5333</v>
      </c>
      <c r="F85" s="3">
        <v>281</v>
      </c>
      <c r="G85" s="3">
        <v>18</v>
      </c>
      <c r="H85" s="4">
        <v>10020</v>
      </c>
    </row>
    <row r="86" spans="2:8" outlineLevel="1">
      <c r="B86" s="9" t="s">
        <v>13</v>
      </c>
      <c r="C86" s="5">
        <v>11798</v>
      </c>
      <c r="D86" s="5">
        <v>5539</v>
      </c>
      <c r="E86" s="5">
        <v>11375</v>
      </c>
      <c r="F86" s="7">
        <v>483</v>
      </c>
      <c r="G86" s="7">
        <v>29</v>
      </c>
      <c r="H86" s="5">
        <v>29224</v>
      </c>
    </row>
    <row r="87" spans="2:8" outlineLevel="2">
      <c r="B87" s="10" t="s">
        <v>12</v>
      </c>
      <c r="C87" s="4">
        <v>4547</v>
      </c>
      <c r="D87" s="4">
        <v>2374</v>
      </c>
      <c r="E87" s="4">
        <v>4393</v>
      </c>
      <c r="F87" s="3">
        <v>213</v>
      </c>
      <c r="G87" s="3">
        <v>17</v>
      </c>
      <c r="H87" s="4">
        <v>11544</v>
      </c>
    </row>
    <row r="88" spans="2:8" outlineLevel="2">
      <c r="B88" s="10" t="s">
        <v>21</v>
      </c>
      <c r="C88" s="4">
        <v>4309</v>
      </c>
      <c r="D88" s="4">
        <v>1674</v>
      </c>
      <c r="E88" s="4">
        <v>3676</v>
      </c>
      <c r="F88" s="3">
        <v>164</v>
      </c>
      <c r="G88" s="3">
        <v>10</v>
      </c>
      <c r="H88" s="4">
        <v>9833</v>
      </c>
    </row>
    <row r="89" spans="2:8" outlineLevel="2">
      <c r="B89" s="10" t="s">
        <v>3</v>
      </c>
      <c r="C89" s="4">
        <v>2942</v>
      </c>
      <c r="D89" s="4">
        <v>1491</v>
      </c>
      <c r="E89" s="4">
        <v>3306</v>
      </c>
      <c r="F89" s="3">
        <v>106</v>
      </c>
      <c r="G89" s="3">
        <v>2</v>
      </c>
      <c r="H89" s="4">
        <v>7847</v>
      </c>
    </row>
    <row r="90" spans="2:8" outlineLevel="1">
      <c r="B90" s="9" t="s">
        <v>4</v>
      </c>
      <c r="C90" s="5">
        <v>8610</v>
      </c>
      <c r="D90" s="5">
        <v>1671</v>
      </c>
      <c r="E90" s="5">
        <v>7544</v>
      </c>
      <c r="F90" s="7">
        <v>542</v>
      </c>
      <c r="G90" s="7">
        <v>29</v>
      </c>
      <c r="H90" s="5">
        <v>18396</v>
      </c>
    </row>
    <row r="91" spans="2:8" outlineLevel="2">
      <c r="B91" s="10" t="s">
        <v>5</v>
      </c>
      <c r="C91" s="4">
        <v>5344</v>
      </c>
      <c r="D91" s="3">
        <v>671</v>
      </c>
      <c r="E91" s="4">
        <v>2667</v>
      </c>
      <c r="F91" s="3">
        <v>182</v>
      </c>
      <c r="G91" s="3">
        <v>5</v>
      </c>
      <c r="H91" s="4">
        <v>8869</v>
      </c>
    </row>
    <row r="92" spans="2:8" outlineLevel="2">
      <c r="B92" s="10" t="s">
        <v>6</v>
      </c>
      <c r="C92" s="3">
        <v>870</v>
      </c>
      <c r="D92" s="3">
        <v>271</v>
      </c>
      <c r="E92" s="3">
        <v>975</v>
      </c>
      <c r="F92" s="3">
        <v>87</v>
      </c>
      <c r="G92" s="3">
        <v>2</v>
      </c>
      <c r="H92" s="4">
        <v>2205</v>
      </c>
    </row>
    <row r="93" spans="2:8" outlineLevel="2">
      <c r="B93" s="10" t="s">
        <v>7</v>
      </c>
      <c r="C93" s="3">
        <v>773</v>
      </c>
      <c r="D93" s="3">
        <v>263</v>
      </c>
      <c r="E93" s="4">
        <v>1211</v>
      </c>
      <c r="F93" s="3">
        <v>67</v>
      </c>
      <c r="G93" s="3">
        <v>3</v>
      </c>
      <c r="H93" s="4">
        <v>2317</v>
      </c>
    </row>
    <row r="94" spans="2:8" outlineLevel="2">
      <c r="B94" s="10" t="s">
        <v>22</v>
      </c>
      <c r="C94" s="3">
        <v>1004</v>
      </c>
      <c r="D94" s="3">
        <v>219</v>
      </c>
      <c r="E94" s="4">
        <v>1520</v>
      </c>
      <c r="F94" s="3">
        <v>98</v>
      </c>
      <c r="G94" s="3">
        <v>8</v>
      </c>
      <c r="H94" s="4">
        <v>2849</v>
      </c>
    </row>
    <row r="95" spans="2:8" outlineLevel="2">
      <c r="B95" s="10" t="s">
        <v>8</v>
      </c>
      <c r="C95" s="3">
        <v>619</v>
      </c>
      <c r="D95" s="3">
        <v>247</v>
      </c>
      <c r="E95" s="4">
        <v>1171</v>
      </c>
      <c r="F95" s="3">
        <v>108</v>
      </c>
      <c r="G95" s="3">
        <v>11</v>
      </c>
      <c r="H95" s="4">
        <v>2156</v>
      </c>
    </row>
    <row r="96" spans="2:8" outlineLevel="1">
      <c r="B96" s="9" t="s">
        <v>14</v>
      </c>
      <c r="C96" s="5">
        <v>9328</v>
      </c>
      <c r="D96" s="5">
        <v>3132</v>
      </c>
      <c r="E96" s="5">
        <v>9846</v>
      </c>
      <c r="F96" s="7">
        <v>689</v>
      </c>
      <c r="G96" s="7">
        <v>60</v>
      </c>
      <c r="H96" s="5">
        <v>23055</v>
      </c>
    </row>
    <row r="97" spans="2:8" outlineLevel="2">
      <c r="B97" s="10" t="s">
        <v>23</v>
      </c>
      <c r="C97" s="4">
        <v>3381</v>
      </c>
      <c r="D97" s="4">
        <v>1077</v>
      </c>
      <c r="E97" s="4">
        <v>2604</v>
      </c>
      <c r="F97" s="3">
        <v>180</v>
      </c>
      <c r="G97" s="3">
        <v>9</v>
      </c>
      <c r="H97" s="4">
        <v>7251</v>
      </c>
    </row>
    <row r="98" spans="2:8" outlineLevel="2">
      <c r="B98" s="10" t="s">
        <v>24</v>
      </c>
      <c r="C98" s="4">
        <v>3899</v>
      </c>
      <c r="D98" s="4">
        <v>1289</v>
      </c>
      <c r="E98" s="4">
        <v>4658</v>
      </c>
      <c r="F98" s="3">
        <v>283</v>
      </c>
      <c r="G98" s="3">
        <v>6</v>
      </c>
      <c r="H98" s="4">
        <v>10135</v>
      </c>
    </row>
    <row r="99" spans="2:8" outlineLevel="2">
      <c r="B99" s="10" t="s">
        <v>9</v>
      </c>
      <c r="C99" s="4">
        <v>2048</v>
      </c>
      <c r="D99" s="3">
        <v>766</v>
      </c>
      <c r="E99" s="4">
        <v>2584</v>
      </c>
      <c r="F99" s="3">
        <v>226</v>
      </c>
      <c r="G99" s="3">
        <v>45</v>
      </c>
      <c r="H99" s="4">
        <v>5669</v>
      </c>
    </row>
    <row r="100" spans="2:8" outlineLevel="1">
      <c r="B100" s="9" t="s">
        <v>15</v>
      </c>
      <c r="C100" s="5">
        <v>11287</v>
      </c>
      <c r="D100" s="5">
        <v>5560</v>
      </c>
      <c r="E100" s="5">
        <v>11024</v>
      </c>
      <c r="F100" s="7">
        <v>393</v>
      </c>
      <c r="G100" s="7">
        <v>56</v>
      </c>
      <c r="H100" s="5">
        <v>28320</v>
      </c>
    </row>
    <row r="101" spans="2:8" outlineLevel="2">
      <c r="B101" s="10" t="s">
        <v>25</v>
      </c>
      <c r="C101" s="4">
        <v>8566</v>
      </c>
      <c r="D101" s="4">
        <v>3539</v>
      </c>
      <c r="E101" s="4">
        <v>7235</v>
      </c>
      <c r="F101" s="3">
        <v>284</v>
      </c>
      <c r="G101" s="3">
        <v>26</v>
      </c>
      <c r="H101" s="4">
        <v>19650</v>
      </c>
    </row>
    <row r="102" spans="2:8" outlineLevel="2">
      <c r="B102" s="10" t="s">
        <v>26</v>
      </c>
      <c r="C102" s="4">
        <v>2721</v>
      </c>
      <c r="D102" s="4">
        <v>2021</v>
      </c>
      <c r="E102" s="4">
        <v>3789</v>
      </c>
      <c r="F102" s="3">
        <v>109</v>
      </c>
      <c r="G102" s="3">
        <v>30</v>
      </c>
      <c r="H102" s="4">
        <v>8670</v>
      </c>
    </row>
    <row r="103" spans="2:8" outlineLevel="1">
      <c r="B103" s="9" t="s">
        <v>27</v>
      </c>
      <c r="C103" s="5">
        <v>6535</v>
      </c>
      <c r="D103" s="5">
        <v>2657</v>
      </c>
      <c r="E103" s="5">
        <v>6821</v>
      </c>
      <c r="F103" s="7">
        <v>312</v>
      </c>
      <c r="G103" s="7">
        <v>18</v>
      </c>
      <c r="H103" s="5">
        <v>16343</v>
      </c>
    </row>
    <row r="104" spans="2:8" outlineLevel="2">
      <c r="B104" s="10" t="s">
        <v>28</v>
      </c>
      <c r="C104" s="4">
        <v>5003</v>
      </c>
      <c r="D104" s="4">
        <v>1712</v>
      </c>
      <c r="E104" s="4">
        <v>4794</v>
      </c>
      <c r="F104" s="3">
        <v>233</v>
      </c>
      <c r="G104" s="3">
        <v>10</v>
      </c>
      <c r="H104" s="4">
        <v>11752</v>
      </c>
    </row>
    <row r="105" spans="2:8" outlineLevel="2">
      <c r="B105" s="10" t="s">
        <v>29</v>
      </c>
      <c r="C105" s="4">
        <v>1532</v>
      </c>
      <c r="D105" s="4">
        <v>945</v>
      </c>
      <c r="E105" s="4">
        <v>2027</v>
      </c>
      <c r="F105" s="3">
        <v>79</v>
      </c>
      <c r="G105" s="3">
        <v>8</v>
      </c>
      <c r="H105" s="4">
        <v>4591</v>
      </c>
    </row>
    <row r="106" spans="2:8" outlineLevel="1">
      <c r="B106" s="9" t="s">
        <v>30</v>
      </c>
      <c r="C106" s="5">
        <v>7663</v>
      </c>
      <c r="D106" s="5">
        <v>2523</v>
      </c>
      <c r="E106" s="5">
        <v>9165</v>
      </c>
      <c r="F106" s="7">
        <v>437</v>
      </c>
      <c r="G106" s="7">
        <v>28</v>
      </c>
      <c r="H106" s="5">
        <v>19816</v>
      </c>
    </row>
    <row r="107" spans="2:8" outlineLevel="2">
      <c r="B107" s="10" t="s">
        <v>10</v>
      </c>
      <c r="C107" s="4">
        <v>5163</v>
      </c>
      <c r="D107" s="4">
        <v>1449</v>
      </c>
      <c r="E107" s="4">
        <v>6406</v>
      </c>
      <c r="F107" s="3">
        <v>294</v>
      </c>
      <c r="G107" s="3">
        <v>24</v>
      </c>
      <c r="H107" s="4">
        <v>13336</v>
      </c>
    </row>
    <row r="108" spans="2:8" outlineLevel="2">
      <c r="B108" s="10" t="s">
        <v>31</v>
      </c>
      <c r="C108" s="4">
        <v>2500</v>
      </c>
      <c r="D108" s="4">
        <v>1074</v>
      </c>
      <c r="E108" s="4">
        <v>2759</v>
      </c>
      <c r="F108" s="3">
        <v>143</v>
      </c>
      <c r="G108" s="3">
        <v>4</v>
      </c>
      <c r="H108" s="4">
        <v>6480</v>
      </c>
    </row>
    <row r="109" spans="2:8" outlineLevel="1">
      <c r="B109" s="9" t="s">
        <v>32</v>
      </c>
      <c r="C109" s="5">
        <v>9641</v>
      </c>
      <c r="D109" s="5">
        <v>5003</v>
      </c>
      <c r="E109" s="5">
        <v>9920</v>
      </c>
      <c r="F109" s="7">
        <v>384</v>
      </c>
      <c r="G109" s="7">
        <v>23</v>
      </c>
      <c r="H109" s="5">
        <v>24971</v>
      </c>
    </row>
    <row r="110" spans="2:8" outlineLevel="2">
      <c r="B110" s="10" t="s">
        <v>11</v>
      </c>
      <c r="C110" s="4">
        <v>4789</v>
      </c>
      <c r="D110" s="4">
        <v>2608</v>
      </c>
      <c r="E110" s="4">
        <v>5779</v>
      </c>
      <c r="F110" s="3">
        <v>187</v>
      </c>
      <c r="G110" s="3">
        <v>15</v>
      </c>
      <c r="H110" s="4">
        <v>13378</v>
      </c>
    </row>
    <row r="111" spans="2:8" outlineLevel="2">
      <c r="B111" s="10" t="s">
        <v>33</v>
      </c>
      <c r="C111" s="4">
        <v>4852</v>
      </c>
      <c r="D111" s="4">
        <v>2395</v>
      </c>
      <c r="E111" s="4">
        <v>4141</v>
      </c>
      <c r="F111" s="3">
        <v>197</v>
      </c>
      <c r="G111" s="3">
        <v>8</v>
      </c>
      <c r="H111" s="4">
        <v>11593</v>
      </c>
    </row>
    <row r="112" spans="2:8" outlineLevel="1">
      <c r="B112" s="17" t="s">
        <v>34</v>
      </c>
      <c r="C112" s="14">
        <v>101261</v>
      </c>
      <c r="D112" s="14">
        <v>37795</v>
      </c>
      <c r="E112" s="14">
        <v>93929</v>
      </c>
      <c r="F112" s="14">
        <v>4458</v>
      </c>
      <c r="G112" s="13">
        <v>344</v>
      </c>
      <c r="H112" s="14">
        <v>237787</v>
      </c>
    </row>
    <row r="113" spans="1:8">
      <c r="B113" s="25"/>
      <c r="C113" s="25"/>
      <c r="D113" s="25"/>
      <c r="E113" s="25"/>
      <c r="F113" s="25"/>
      <c r="G113" s="25"/>
      <c r="H113" s="25"/>
    </row>
    <row r="114" spans="1:8">
      <c r="B114" s="9"/>
      <c r="C114" s="5"/>
      <c r="D114" s="5"/>
      <c r="E114" s="5"/>
      <c r="F114" s="5"/>
      <c r="G114" s="7"/>
      <c r="H114" s="5"/>
    </row>
    <row r="115" spans="1:8">
      <c r="A115" s="18" t="s">
        <v>43</v>
      </c>
      <c r="B115" s="2"/>
      <c r="C115" s="4"/>
      <c r="D115" s="4"/>
      <c r="E115" s="4"/>
      <c r="F115" s="3"/>
      <c r="G115" s="3"/>
      <c r="H115" s="4"/>
    </row>
    <row r="116" spans="1:8">
      <c r="A116" s="2" t="s">
        <v>44</v>
      </c>
      <c r="B116" s="2"/>
      <c r="C116" s="4"/>
      <c r="D116" s="4"/>
      <c r="E116" s="4"/>
      <c r="F116" s="3"/>
      <c r="G116" s="3"/>
      <c r="H116" s="4"/>
    </row>
    <row r="117" spans="1:8">
      <c r="C117" s="4"/>
      <c r="D117" s="4"/>
      <c r="E117" s="4"/>
      <c r="F117" s="3"/>
      <c r="G117" s="3"/>
      <c r="H117" s="4"/>
    </row>
    <row r="118" spans="1:8">
      <c r="B118" s="9"/>
      <c r="C118" s="5"/>
      <c r="D118" s="5"/>
      <c r="E118" s="5"/>
      <c r="F118" s="5"/>
      <c r="G118" s="7"/>
      <c r="H118" s="5"/>
    </row>
    <row r="119" spans="1:8">
      <c r="B119" s="10"/>
      <c r="C119" s="4"/>
      <c r="D119" s="4"/>
      <c r="E119" s="4"/>
      <c r="F119" s="3"/>
      <c r="G119" s="3"/>
      <c r="H119" s="4"/>
    </row>
    <row r="120" spans="1:8">
      <c r="B120" s="10"/>
      <c r="C120" s="4"/>
      <c r="D120" s="4"/>
      <c r="E120" s="4"/>
      <c r="F120" s="3"/>
      <c r="G120" s="3"/>
      <c r="H120" s="4"/>
    </row>
    <row r="121" spans="1:8">
      <c r="B121" s="10"/>
      <c r="C121" s="4"/>
      <c r="D121" s="4"/>
      <c r="E121" s="4"/>
      <c r="F121" s="3"/>
      <c r="G121" s="3"/>
      <c r="H121" s="4"/>
    </row>
    <row r="122" spans="1:8">
      <c r="B122" s="9"/>
      <c r="C122" s="5"/>
      <c r="D122" s="5"/>
      <c r="E122" s="5"/>
      <c r="F122" s="7"/>
      <c r="G122" s="7"/>
      <c r="H122" s="5"/>
    </row>
    <row r="123" spans="1:8">
      <c r="B123" s="10"/>
      <c r="C123" s="4"/>
      <c r="D123" s="4"/>
      <c r="E123" s="4"/>
      <c r="F123" s="3"/>
      <c r="G123" s="3"/>
      <c r="H123" s="4"/>
    </row>
    <row r="124" spans="1:8">
      <c r="B124" s="10"/>
      <c r="C124" s="4"/>
      <c r="D124" s="4"/>
      <c r="E124" s="4"/>
      <c r="F124" s="3"/>
      <c r="G124" s="3"/>
      <c r="H124" s="4"/>
    </row>
    <row r="125" spans="1:8">
      <c r="B125" s="10"/>
      <c r="C125" s="4"/>
      <c r="D125" s="4"/>
      <c r="E125" s="4"/>
      <c r="F125" s="3"/>
      <c r="G125" s="3"/>
      <c r="H125" s="4"/>
    </row>
    <row r="126" spans="1:8">
      <c r="B126" s="9"/>
      <c r="C126" s="5"/>
      <c r="D126" s="5"/>
      <c r="E126" s="5"/>
      <c r="F126" s="7"/>
      <c r="G126" s="7"/>
      <c r="H126" s="5"/>
    </row>
    <row r="127" spans="1:8">
      <c r="B127" s="10"/>
      <c r="C127" s="4"/>
      <c r="D127" s="3"/>
      <c r="E127" s="4"/>
      <c r="F127" s="3"/>
      <c r="G127" s="3"/>
      <c r="H127" s="4"/>
    </row>
    <row r="128" spans="1:8">
      <c r="B128" s="10"/>
      <c r="C128" s="3"/>
      <c r="D128" s="3"/>
      <c r="E128" s="3"/>
      <c r="F128" s="3"/>
      <c r="G128" s="3"/>
      <c r="H128" s="4"/>
    </row>
    <row r="129" spans="2:8">
      <c r="B129" s="10"/>
      <c r="C129" s="3"/>
      <c r="D129" s="3"/>
      <c r="E129" s="4"/>
      <c r="F129" s="3"/>
      <c r="G129" s="3"/>
      <c r="H129" s="4"/>
    </row>
    <row r="130" spans="2:8">
      <c r="B130" s="10"/>
      <c r="C130" s="3"/>
      <c r="D130" s="3"/>
      <c r="E130" s="4"/>
      <c r="F130" s="3"/>
      <c r="G130" s="3"/>
      <c r="H130" s="4"/>
    </row>
    <row r="131" spans="2:8">
      <c r="B131" s="10"/>
      <c r="C131" s="3"/>
      <c r="D131" s="3"/>
      <c r="E131" s="4"/>
      <c r="F131" s="3"/>
      <c r="G131" s="3"/>
      <c r="H131" s="4"/>
    </row>
    <row r="132" spans="2:8">
      <c r="B132" s="9"/>
      <c r="C132" s="5"/>
      <c r="D132" s="5"/>
      <c r="E132" s="5"/>
      <c r="F132" s="7"/>
      <c r="G132" s="7"/>
      <c r="H132" s="5"/>
    </row>
    <row r="133" spans="2:8">
      <c r="B133" s="10"/>
      <c r="C133" s="4"/>
      <c r="D133" s="4"/>
      <c r="E133" s="4"/>
      <c r="F133" s="3"/>
      <c r="G133" s="3"/>
      <c r="H133" s="4"/>
    </row>
    <row r="134" spans="2:8">
      <c r="B134" s="10"/>
      <c r="C134" s="4"/>
      <c r="D134" s="4"/>
      <c r="E134" s="4"/>
      <c r="F134" s="3"/>
      <c r="G134" s="3"/>
      <c r="H134" s="4"/>
    </row>
    <row r="135" spans="2:8">
      <c r="B135" s="10"/>
      <c r="C135" s="4"/>
      <c r="D135" s="3"/>
      <c r="E135" s="4"/>
      <c r="F135" s="3"/>
      <c r="G135" s="3"/>
      <c r="H135" s="4"/>
    </row>
    <row r="136" spans="2:8">
      <c r="B136" s="9"/>
      <c r="C136" s="5"/>
      <c r="D136" s="5"/>
      <c r="E136" s="5"/>
      <c r="F136" s="7"/>
      <c r="G136" s="7"/>
      <c r="H136" s="5"/>
    </row>
    <row r="137" spans="2:8">
      <c r="B137" s="10"/>
      <c r="C137" s="4"/>
      <c r="D137" s="4"/>
      <c r="E137" s="4"/>
      <c r="F137" s="3"/>
      <c r="G137" s="3"/>
      <c r="H137" s="4"/>
    </row>
    <row r="138" spans="2:8">
      <c r="B138" s="10"/>
      <c r="C138" s="4"/>
      <c r="D138" s="4"/>
      <c r="E138" s="4"/>
      <c r="F138" s="3"/>
      <c r="G138" s="3"/>
      <c r="H138" s="4"/>
    </row>
    <row r="139" spans="2:8">
      <c r="B139" s="9"/>
      <c r="C139" s="5"/>
      <c r="D139" s="5"/>
      <c r="E139" s="5"/>
      <c r="F139" s="7"/>
      <c r="G139" s="7"/>
      <c r="H139" s="5"/>
    </row>
    <row r="140" spans="2:8">
      <c r="B140" s="10"/>
      <c r="C140" s="4"/>
      <c r="D140" s="4"/>
      <c r="E140" s="4"/>
      <c r="F140" s="3"/>
      <c r="G140" s="3"/>
      <c r="H140" s="4"/>
    </row>
    <row r="141" spans="2:8">
      <c r="B141" s="10"/>
      <c r="C141" s="4"/>
      <c r="D141" s="4"/>
      <c r="E141" s="4"/>
      <c r="F141" s="3"/>
      <c r="G141" s="3"/>
      <c r="H141" s="4"/>
    </row>
    <row r="142" spans="2:8">
      <c r="B142" s="9"/>
      <c r="C142" s="5"/>
      <c r="D142" s="5"/>
      <c r="E142" s="5"/>
      <c r="F142" s="7"/>
      <c r="G142" s="7"/>
      <c r="H142" s="5"/>
    </row>
    <row r="143" spans="2:8">
      <c r="B143" s="10"/>
      <c r="C143" s="4"/>
      <c r="D143" s="4"/>
      <c r="E143" s="4"/>
      <c r="F143" s="3"/>
      <c r="G143" s="3"/>
      <c r="H143" s="4"/>
    </row>
    <row r="144" spans="2:8">
      <c r="B144" s="10"/>
      <c r="C144" s="4"/>
      <c r="D144" s="4"/>
      <c r="E144" s="4"/>
      <c r="F144" s="3"/>
      <c r="G144" s="3"/>
      <c r="H144" s="4"/>
    </row>
    <row r="145" spans="2:8">
      <c r="B145" s="9"/>
      <c r="C145" s="5"/>
      <c r="D145" s="5"/>
      <c r="E145" s="5"/>
      <c r="F145" s="7"/>
      <c r="G145" s="7"/>
      <c r="H145" s="5"/>
    </row>
    <row r="146" spans="2:8">
      <c r="B146" s="10"/>
      <c r="C146" s="4"/>
      <c r="D146" s="4"/>
      <c r="E146" s="4"/>
      <c r="F146" s="3"/>
      <c r="G146" s="3"/>
      <c r="H146" s="4"/>
    </row>
    <row r="147" spans="2:8">
      <c r="B147" s="10"/>
      <c r="C147" s="4"/>
      <c r="D147" s="4"/>
      <c r="E147" s="4"/>
      <c r="F147" s="3"/>
      <c r="G147" s="3"/>
      <c r="H147" s="4"/>
    </row>
    <row r="148" spans="2:8">
      <c r="B148" s="9"/>
      <c r="C148" s="5"/>
      <c r="D148" s="5"/>
      <c r="E148" s="5"/>
      <c r="F148" s="5"/>
      <c r="G148" s="7"/>
      <c r="H148" s="5"/>
    </row>
  </sheetData>
  <mergeCells count="6">
    <mergeCell ref="B113:H113"/>
    <mergeCell ref="B77:H77"/>
    <mergeCell ref="B2:H2"/>
    <mergeCell ref="B3:H3"/>
    <mergeCell ref="B5:H5"/>
    <mergeCell ref="B41:H41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2.22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Tharindi NKN</dc:creator>
  <cp:lastModifiedBy>Tharindi NKN</cp:lastModifiedBy>
  <cp:lastPrinted>2023-12-08T05:04:04Z</cp:lastPrinted>
  <dcterms:created xsi:type="dcterms:W3CDTF">2023-11-14T03:26:43Z</dcterms:created>
  <dcterms:modified xsi:type="dcterms:W3CDTF">2025-12-18T05:12:06Z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2023-08-17T00:00:00Z</vt:filetime>
  </property>
  <property fmtid="{D5CDD505-2E9C-101B-9397-08002B2CF9AE}" pid="3" name="Creator">
    <vt:lpwstr>Adobe InDesign CC 13.1 (Macintosh)</vt:lpwstr>
  </property>
  <property fmtid="{D5CDD505-2E9C-101B-9397-08002B2CF9AE}" pid="4" name="LastSaved">
    <vt:filetime>2023-11-14T00:00:00Z</vt:filetime>
  </property>
  <property fmtid="{D5CDD505-2E9C-101B-9397-08002B2CF9AE}" pid="5" name="Producer">
    <vt:lpwstr>Adobe PDF Library 15.0</vt:lpwstr>
  </property>
  <property fmtid="{D5CDD505-2E9C-101B-9397-08002B2CF9AE}" pid="6" name="MSIP_Label_83c4ab6a-b8f9-4a41-a9e3-9d9b3c522aed_Enabled">
    <vt:lpwstr>true</vt:lpwstr>
  </property>
  <property fmtid="{D5CDD505-2E9C-101B-9397-08002B2CF9AE}" pid="7" name="MSIP_Label_83c4ab6a-b8f9-4a41-a9e3-9d9b3c522aed_SetDate">
    <vt:lpwstr>2024-01-04T05:23:17Z</vt:lpwstr>
  </property>
  <property fmtid="{D5CDD505-2E9C-101B-9397-08002B2CF9AE}" pid="8" name="MSIP_Label_83c4ab6a-b8f9-4a41-a9e3-9d9b3c522aed_Method">
    <vt:lpwstr>Standard</vt:lpwstr>
  </property>
  <property fmtid="{D5CDD505-2E9C-101B-9397-08002B2CF9AE}" pid="9" name="MSIP_Label_83c4ab6a-b8f9-4a41-a9e3-9d9b3c522aed_Name">
    <vt:lpwstr>83c4ab6a-b8f9-4a41-a9e3-9d9b3c522aed</vt:lpwstr>
  </property>
  <property fmtid="{D5CDD505-2E9C-101B-9397-08002B2CF9AE}" pid="10" name="MSIP_Label_83c4ab6a-b8f9-4a41-a9e3-9d9b3c522aed_SiteId">
    <vt:lpwstr>deb56736-e31c-4f83-a094-a8aee555a992</vt:lpwstr>
  </property>
  <property fmtid="{D5CDD505-2E9C-101B-9397-08002B2CF9AE}" pid="11" name="MSIP_Label_83c4ab6a-b8f9-4a41-a9e3-9d9b3c522aed_ActionId">
    <vt:lpwstr>593448fb-71ac-423e-8553-c71c3d319119</vt:lpwstr>
  </property>
  <property fmtid="{D5CDD505-2E9C-101B-9397-08002B2CF9AE}" pid="12" name="MSIP_Label_83c4ab6a-b8f9-4a41-a9e3-9d9b3c522aed_ContentBits">
    <vt:lpwstr>1</vt:lpwstr>
  </property>
</Properties>
</file>