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-a\std$\EI Division\ESS Publication\ESS_2025\Sinhala\2\"/>
    </mc:Choice>
  </mc:AlternateContent>
  <xr:revisionPtr revIDLastSave="0" documentId="13_ncr:1_{C51B3F86-843A-4F26-8698-10BC02880291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Table 2.20" sheetId="1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22" l="1"/>
  <c r="T40" i="122"/>
  <c r="S40" i="122"/>
  <c r="R40" i="122"/>
  <c r="Q40" i="122"/>
</calcChain>
</file>

<file path=xl/sharedStrings.xml><?xml version="1.0" encoding="utf-8"?>
<sst xmlns="http://schemas.openxmlformats.org/spreadsheetml/2006/main" count="106" uniqueCount="53">
  <si>
    <t>–</t>
  </si>
  <si>
    <t>’000</t>
  </si>
  <si>
    <t xml:space="preserve">කළුතර </t>
  </si>
  <si>
    <t>මධ්‍යම</t>
  </si>
  <si>
    <t>නුවරඑළිය</t>
  </si>
  <si>
    <t>හම්බන්තොට</t>
  </si>
  <si>
    <t>උතුරු</t>
  </si>
  <si>
    <t>යාපනය</t>
  </si>
  <si>
    <t>කිලිනොච්චිය</t>
  </si>
  <si>
    <t>මන්නාරම</t>
  </si>
  <si>
    <t>වවුනියාව</t>
  </si>
  <si>
    <t>ත්‍රිකුණාමලය</t>
  </si>
  <si>
    <t xml:space="preserve">බදුල්ල </t>
  </si>
  <si>
    <t>රත්නපුර</t>
  </si>
  <si>
    <t>ගාල්ල</t>
  </si>
  <si>
    <t>ලැ.නො. - ලැබී නොමැත</t>
  </si>
  <si>
    <t>ලැ.නො.</t>
  </si>
  <si>
    <t>දකුණ</t>
  </si>
  <si>
    <t xml:space="preserve"> නැගෙනහිර </t>
  </si>
  <si>
    <t xml:space="preserve"> වයඹ</t>
  </si>
  <si>
    <t xml:space="preserve">පළාත සහ දිස්ත්‍රික්කය අනුව ගුරුවරුන් සහ ශිෂ්‍ය සංඛ්‍යාව </t>
  </si>
  <si>
    <t xml:space="preserve">ගුරුවරු </t>
  </si>
  <si>
    <t xml:space="preserve"> සිසුන්</t>
  </si>
  <si>
    <t xml:space="preserve"> බස්නාහිර </t>
  </si>
  <si>
    <t xml:space="preserve">කොළඹ </t>
  </si>
  <si>
    <t xml:space="preserve">ගම්පහ </t>
  </si>
  <si>
    <t xml:space="preserve">මහනුවර </t>
  </si>
  <si>
    <t xml:space="preserve">මාතලේ </t>
  </si>
  <si>
    <t xml:space="preserve">මාතර </t>
  </si>
  <si>
    <t xml:space="preserve">මුලතිව් </t>
  </si>
  <si>
    <t xml:space="preserve">මඩකලපුව </t>
  </si>
  <si>
    <t>අම්පාර</t>
  </si>
  <si>
    <t xml:space="preserve">කුරුණෑගල </t>
  </si>
  <si>
    <t xml:space="preserve"> පුත්තලම </t>
  </si>
  <si>
    <t xml:space="preserve">උතුරුමැද </t>
  </si>
  <si>
    <t xml:space="preserve">අනුරාධපුරය </t>
  </si>
  <si>
    <t xml:space="preserve">පොලොන්නරුව </t>
  </si>
  <si>
    <t xml:space="preserve">ඌව  </t>
  </si>
  <si>
    <t xml:space="preserve">මොණරාගල </t>
  </si>
  <si>
    <t xml:space="preserve">සබරගමුව  </t>
  </si>
  <si>
    <t xml:space="preserve">කෑගල්ල </t>
  </si>
  <si>
    <t xml:space="preserve">එකතුව </t>
  </si>
  <si>
    <t>පළාත/දිස්ත්‍රික්කය</t>
  </si>
  <si>
    <t>තාවකාලික</t>
  </si>
  <si>
    <t>(අ)</t>
  </si>
  <si>
    <t>(ආ)</t>
  </si>
  <si>
    <t>සංශෝධිත</t>
  </si>
  <si>
    <r>
      <t>2023</t>
    </r>
    <r>
      <rPr>
        <vertAlign val="superscript"/>
        <sz val="9"/>
        <color rgb="FF000000"/>
        <rFont val="Nirmala UI"/>
        <family val="2"/>
      </rPr>
      <t>(අ)</t>
    </r>
  </si>
  <si>
    <t xml:space="preserve">මූලය: </t>
  </si>
  <si>
    <t>අධ්‍යාපන අමාත්‍යාංශය</t>
  </si>
  <si>
    <t>02. ආර්ථික සහ සමාජ යටිතල පහසුකම්</t>
  </si>
  <si>
    <t>සංඛ්‍යා සටහන 2.20</t>
  </si>
  <si>
    <r>
      <t>2024</t>
    </r>
    <r>
      <rPr>
        <vertAlign val="superscript"/>
        <sz val="9"/>
        <color rgb="FF231F20"/>
        <rFont val="Nirmala UI"/>
        <family val="2"/>
      </rPr>
      <t>(ආ)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</si>
</sst>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8" formatCode="[$-409]General"/>
  </numFmts>
  <fonts count="23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Nirmala UI"/>
      <family val="2"/>
    </font>
    <font>
      <sz val="9"/>
      <name val="Nirmala UI"/>
      <family val="2"/>
    </font>
    <font>
      <b/>
      <sz val="9"/>
      <color rgb="FF000000"/>
      <name val="Nirmala UI"/>
      <family val="2"/>
    </font>
    <font>
      <sz val="9"/>
      <color rgb="FF000000"/>
      <name val="Nirmala UI"/>
      <family val="2"/>
    </font>
    <font>
      <sz val="9"/>
      <color rgb="FF231F20"/>
      <name val="Nirmala UI"/>
      <family val="2"/>
    </font>
    <font>
      <vertAlign val="superscript"/>
      <sz val="9"/>
      <color rgb="FF231F20"/>
      <name val="Nirmala UI"/>
      <family val="2"/>
    </font>
    <font>
      <b/>
      <sz val="9"/>
      <color rgb="FF231F20"/>
      <name val="Nirmala UI"/>
      <family val="2"/>
    </font>
    <font>
      <i/>
      <sz val="9"/>
      <color rgb="FF000000"/>
      <name val="Nirmala UI"/>
      <family val="2"/>
    </font>
    <font>
      <b/>
      <sz val="9"/>
      <color theme="4" tint="-0.249977111117893"/>
      <name val="Nirmala UI"/>
      <family val="2"/>
    </font>
    <font>
      <sz val="9"/>
      <name val="Geneva"/>
      <family val="2"/>
    </font>
    <font>
      <vertAlign val="superscript"/>
      <sz val="9"/>
      <color rgb="FF000000"/>
      <name val="Nirmala UI"/>
      <family val="2"/>
    </font>
    <font>
      <sz val="11"/>
      <color rgb="FF000000"/>
      <name val="Calibri"/>
      <family val="2"/>
    </font>
    <font>
      <sz val="11"/>
      <color rgb="FF000000"/>
      <name val="Nirmala UI"/>
      <family val="2"/>
    </font>
    <font>
      <b/>
      <sz val="11"/>
      <color theme="0"/>
      <name val="Nirmala UI"/>
      <family val="2"/>
    </font>
    <font>
      <sz val="10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3358A6"/>
      </top>
      <bottom style="thin">
        <color rgb="FF3358A6"/>
      </bottom>
      <diagonal/>
    </border>
    <border>
      <left/>
      <right/>
      <top style="thin">
        <color rgb="FF3358A6"/>
      </top>
      <bottom/>
      <diagonal/>
    </border>
    <border>
      <left/>
      <right/>
      <top/>
      <bottom style="thin">
        <color rgb="FF3358A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58A6"/>
      </bottom>
      <diagonal/>
    </border>
    <border>
      <left/>
      <right style="thin">
        <color indexed="64"/>
      </right>
      <top style="thin">
        <color rgb="FF3358A6"/>
      </top>
      <bottom style="thin">
        <color rgb="FF3358A6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13" fillId="0" borderId="0"/>
    <xf numFmtId="0" fontId="2" fillId="0" borderId="0"/>
    <xf numFmtId="43" fontId="3" fillId="0" borderId="0" applyFont="0" applyFill="0" applyBorder="0" applyAlignment="0" applyProtection="0"/>
    <xf numFmtId="168" fontId="15" fillId="0" borderId="0" applyBorder="0" applyProtection="0"/>
    <xf numFmtId="43" fontId="3" fillId="0" borderId="0" applyFont="0" applyFill="0" applyBorder="0" applyAlignment="0" applyProtection="0"/>
    <xf numFmtId="0" fontId="1" fillId="0" borderId="0"/>
  </cellStyleXfs>
  <cellXfs count="43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right"/>
    </xf>
    <xf numFmtId="3" fontId="8" fillId="0" borderId="0" xfId="0" applyNumberFormat="1" applyFont="1" applyAlignment="1">
      <alignment horizontal="right" shrinkToFit="1"/>
    </xf>
    <xf numFmtId="1" fontId="8" fillId="0" borderId="0" xfId="0" applyNumberFormat="1" applyFont="1" applyAlignment="1">
      <alignment horizontal="right" shrinkToFit="1"/>
    </xf>
    <xf numFmtId="3" fontId="10" fillId="0" borderId="0" xfId="0" applyNumberFormat="1" applyFont="1" applyAlignment="1">
      <alignment horizontal="right" shrinkToFit="1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1" fontId="10" fillId="0" borderId="2" xfId="0" applyNumberFormat="1" applyFont="1" applyBorder="1" applyAlignment="1">
      <alignment horizontal="right" shrinkToFit="1"/>
    </xf>
    <xf numFmtId="1" fontId="10" fillId="0" borderId="0" xfId="0" applyNumberFormat="1" applyFont="1" applyAlignment="1">
      <alignment horizontal="right" shrinkToFit="1"/>
    </xf>
    <xf numFmtId="3" fontId="10" fillId="0" borderId="3" xfId="0" applyNumberFormat="1" applyFont="1" applyBorder="1" applyAlignment="1">
      <alignment horizontal="right" shrinkToFit="1"/>
    </xf>
    <xf numFmtId="1" fontId="10" fillId="0" borderId="3" xfId="0" applyNumberFormat="1" applyFont="1" applyBorder="1" applyAlignment="1">
      <alignment horizontal="right" shrinkToFit="1"/>
    </xf>
    <xf numFmtId="0" fontId="11" fillId="0" borderId="0" xfId="0" applyFont="1" applyAlignment="1">
      <alignment horizontal="left"/>
    </xf>
    <xf numFmtId="0" fontId="16" fillId="0" borderId="0" xfId="0" applyFont="1" applyAlignment="1" applyProtection="1">
      <alignment horizontal="left" vertical="top"/>
      <protection locked="0"/>
    </xf>
    <xf numFmtId="0" fontId="1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>
      <alignment horizontal="center"/>
    </xf>
    <xf numFmtId="3" fontId="10" fillId="0" borderId="4" xfId="0" applyNumberFormat="1" applyFont="1" applyBorder="1" applyAlignment="1">
      <alignment horizontal="right" shrinkToFit="1"/>
    </xf>
    <xf numFmtId="1" fontId="18" fillId="0" borderId="0" xfId="0" applyNumberFormat="1" applyFont="1" applyAlignment="1" applyProtection="1">
      <alignment shrinkToFit="1"/>
      <protection locked="0"/>
    </xf>
    <xf numFmtId="1" fontId="19" fillId="0" borderId="0" xfId="0" applyNumberFormat="1" applyFont="1" applyAlignment="1" applyProtection="1">
      <alignment shrinkToFit="1"/>
      <protection locked="0"/>
    </xf>
    <xf numFmtId="1" fontId="19" fillId="0" borderId="2" xfId="0" applyNumberFormat="1" applyFont="1" applyBorder="1" applyAlignment="1" applyProtection="1">
      <alignment shrinkToFit="1"/>
      <protection locked="0"/>
    </xf>
    <xf numFmtId="1" fontId="20" fillId="0" borderId="0" xfId="0" applyNumberFormat="1" applyFont="1" applyProtection="1">
      <protection locked="0"/>
    </xf>
    <xf numFmtId="1" fontId="19" fillId="0" borderId="3" xfId="0" applyNumberFormat="1" applyFont="1" applyBorder="1" applyAlignment="1" applyProtection="1">
      <alignment shrinkToFit="1"/>
      <protection hidden="1"/>
    </xf>
    <xf numFmtId="164" fontId="21" fillId="0" borderId="2" xfId="0" applyNumberFormat="1" applyFont="1" applyBorder="1" applyProtection="1">
      <protection locked="0"/>
    </xf>
    <xf numFmtId="164" fontId="20" fillId="0" borderId="0" xfId="0" applyNumberFormat="1" applyFont="1" applyProtection="1">
      <protection locked="0"/>
    </xf>
    <xf numFmtId="164" fontId="21" fillId="0" borderId="0" xfId="0" applyNumberFormat="1" applyFont="1" applyProtection="1">
      <protection locked="0"/>
    </xf>
    <xf numFmtId="164" fontId="19" fillId="0" borderId="3" xfId="0" applyNumberFormat="1" applyFont="1" applyBorder="1" applyAlignment="1" applyProtection="1">
      <alignment shrinkToFit="1"/>
      <protection hidden="1"/>
    </xf>
    <xf numFmtId="164" fontId="22" fillId="0" borderId="0" xfId="0" applyNumberFormat="1" applyFont="1" applyAlignment="1" applyProtection="1">
      <alignment horizontal="left" vertical="top"/>
      <protection locked="0"/>
    </xf>
    <xf numFmtId="0" fontId="7" fillId="2" borderId="5" xfId="0" applyFont="1" applyFill="1" applyBorder="1" applyAlignment="1">
      <alignment horizontal="right"/>
    </xf>
    <xf numFmtId="0" fontId="17" fillId="3" borderId="0" xfId="0" applyFont="1" applyFill="1" applyAlignment="1" applyProtection="1">
      <alignment horizontal="right" vertical="center"/>
      <protection locked="0"/>
    </xf>
    <xf numFmtId="1" fontId="8" fillId="2" borderId="3" xfId="0" applyNumberFormat="1" applyFont="1" applyFill="1" applyBorder="1" applyAlignment="1">
      <alignment horizontal="center" shrinkToFit="1"/>
    </xf>
    <xf numFmtId="1" fontId="8" fillId="2" borderId="7" xfId="0" applyNumberFormat="1" applyFont="1" applyFill="1" applyBorder="1" applyAlignment="1">
      <alignment horizont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</cellXfs>
  <cellStyles count="9">
    <cellStyle name="Comma 2" xfId="5" xr:uid="{E4A0155A-7B7F-4A0C-9AE1-9E96E2F205C5}"/>
    <cellStyle name="Comma 3" xfId="7" xr:uid="{DD39FB13-38A1-4014-A21A-55312B540BFF}"/>
    <cellStyle name="Excel Built-in Normal" xfId="6" xr:uid="{B8E15749-EC1C-49FF-ABE8-9E326D64258D}"/>
    <cellStyle name="Normal" xfId="0" builtinId="0"/>
    <cellStyle name="Normal 11" xfId="4" xr:uid="{1EEE6F56-C9D7-4DA5-BE4F-AB1D8CD5A842}"/>
    <cellStyle name="Normal 11 2" xfId="8" xr:uid="{81921201-A6D4-4E4F-A901-D6AACF8ECB02}"/>
    <cellStyle name="Normal 2" xfId="1" xr:uid="{872982A2-3632-441C-BE6D-E7E361642F13}"/>
    <cellStyle name="Normal 2 2" xfId="2" xr:uid="{31AB6ED2-153D-4F56-8F06-9AD9F4BFBF86}"/>
    <cellStyle name="Normal 4" xfId="3" xr:uid="{4882BBE5-AB6E-4E32-8A43-9E0FE18DCE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22"/>
  <dimension ref="A1:V47"/>
  <sheetViews>
    <sheetView tabSelected="1" zoomScaleNormal="100" workbookViewId="0">
      <pane ySplit="5" topLeftCell="A20" activePane="bottomLeft" state="frozen"/>
      <selection activeCell="R11" sqref="R11"/>
      <selection pane="bottomLeft" activeCell="Y16" sqref="Y16"/>
    </sheetView>
  </sheetViews>
  <sheetFormatPr defaultRowHeight="12"/>
  <cols>
    <col min="1" max="1" width="4.6640625" style="1" customWidth="1"/>
    <col min="2" max="2" width="20.83203125" style="1" customWidth="1"/>
    <col min="3" max="22" width="11" style="1" customWidth="1"/>
    <col min="23" max="16384" width="9.33203125" style="1"/>
  </cols>
  <sheetData>
    <row r="1" spans="2:22" s="19" customFormat="1" ht="46.5" customHeight="1">
      <c r="B1" s="20" t="s">
        <v>50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35" t="s">
        <v>51</v>
      </c>
      <c r="T1" s="35"/>
      <c r="U1" s="35"/>
      <c r="V1" s="35"/>
    </row>
    <row r="2" spans="2:22">
      <c r="B2" s="42" t="s">
        <v>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22"/>
      <c r="V2" s="22"/>
    </row>
    <row r="3" spans="2:22" ht="15" customHeight="1">
      <c r="B3" s="34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2:22" ht="14.25">
      <c r="B4" s="38" t="s">
        <v>42</v>
      </c>
      <c r="C4" s="36">
        <v>2015</v>
      </c>
      <c r="D4" s="37"/>
      <c r="E4" s="36">
        <v>2016</v>
      </c>
      <c r="F4" s="37"/>
      <c r="G4" s="36">
        <v>2017</v>
      </c>
      <c r="H4" s="37"/>
      <c r="I4" s="36">
        <v>2018</v>
      </c>
      <c r="J4" s="37"/>
      <c r="K4" s="36">
        <v>2019</v>
      </c>
      <c r="L4" s="37"/>
      <c r="M4" s="36">
        <v>2020</v>
      </c>
      <c r="N4" s="37"/>
      <c r="O4" s="40">
        <v>2021</v>
      </c>
      <c r="P4" s="41"/>
      <c r="Q4" s="40">
        <v>2022</v>
      </c>
      <c r="R4" s="41"/>
      <c r="S4" s="40" t="s">
        <v>47</v>
      </c>
      <c r="T4" s="41"/>
      <c r="U4" s="36" t="s">
        <v>52</v>
      </c>
      <c r="V4" s="37"/>
    </row>
    <row r="5" spans="2:22">
      <c r="B5" s="39"/>
      <c r="C5" s="10" t="s">
        <v>21</v>
      </c>
      <c r="D5" s="11" t="s">
        <v>22</v>
      </c>
      <c r="E5" s="10" t="s">
        <v>21</v>
      </c>
      <c r="F5" s="11" t="s">
        <v>22</v>
      </c>
      <c r="G5" s="10" t="s">
        <v>21</v>
      </c>
      <c r="H5" s="11" t="s">
        <v>22</v>
      </c>
      <c r="I5" s="10" t="s">
        <v>21</v>
      </c>
      <c r="J5" s="11" t="s">
        <v>22</v>
      </c>
      <c r="K5" s="10" t="s">
        <v>21</v>
      </c>
      <c r="L5" s="11" t="s">
        <v>22</v>
      </c>
      <c r="M5" s="10" t="s">
        <v>21</v>
      </c>
      <c r="N5" s="11" t="s">
        <v>22</v>
      </c>
      <c r="O5" s="10" t="s">
        <v>21</v>
      </c>
      <c r="P5" s="11" t="s">
        <v>22</v>
      </c>
      <c r="Q5" s="10" t="s">
        <v>21</v>
      </c>
      <c r="R5" s="11" t="s">
        <v>22</v>
      </c>
      <c r="S5" s="10" t="s">
        <v>21</v>
      </c>
      <c r="T5" s="11" t="s">
        <v>22</v>
      </c>
      <c r="U5" s="10" t="s">
        <v>21</v>
      </c>
      <c r="V5" s="11" t="s">
        <v>22</v>
      </c>
    </row>
    <row r="6" spans="2:22" ht="12.75">
      <c r="B6" s="12" t="s">
        <v>23</v>
      </c>
      <c r="C6" s="14">
        <v>45</v>
      </c>
      <c r="D6" s="14">
        <v>969</v>
      </c>
      <c r="E6" s="14">
        <v>44</v>
      </c>
      <c r="F6" s="14">
        <v>969</v>
      </c>
      <c r="G6" s="14">
        <v>46</v>
      </c>
      <c r="H6" s="14">
        <v>965</v>
      </c>
      <c r="I6" s="14">
        <v>46</v>
      </c>
      <c r="J6" s="14">
        <v>976</v>
      </c>
      <c r="K6" s="14">
        <v>46</v>
      </c>
      <c r="L6" s="14">
        <v>932</v>
      </c>
      <c r="M6" s="14">
        <v>46</v>
      </c>
      <c r="N6" s="14">
        <v>928</v>
      </c>
      <c r="O6" s="14">
        <v>45</v>
      </c>
      <c r="P6" s="14">
        <v>914</v>
      </c>
      <c r="Q6" s="29">
        <v>44.206000000000003</v>
      </c>
      <c r="R6" s="26">
        <v>884.51199999999994</v>
      </c>
      <c r="S6" s="29">
        <v>44.567999999999998</v>
      </c>
      <c r="T6" s="26">
        <v>854.07100000000003</v>
      </c>
      <c r="U6" s="9" t="s">
        <v>16</v>
      </c>
      <c r="V6" s="26">
        <v>827.21</v>
      </c>
    </row>
    <row r="7" spans="2:22" ht="12.75">
      <c r="B7" s="5" t="s">
        <v>24</v>
      </c>
      <c r="C7" s="8">
        <v>18</v>
      </c>
      <c r="D7" s="8">
        <v>380</v>
      </c>
      <c r="E7" s="8">
        <v>17</v>
      </c>
      <c r="F7" s="8">
        <v>380</v>
      </c>
      <c r="G7" s="8">
        <v>18</v>
      </c>
      <c r="H7" s="8">
        <v>375</v>
      </c>
      <c r="I7" s="8">
        <v>18</v>
      </c>
      <c r="J7" s="8">
        <v>380</v>
      </c>
      <c r="K7" s="8">
        <v>18</v>
      </c>
      <c r="L7" s="8">
        <v>362</v>
      </c>
      <c r="M7" s="8">
        <v>18</v>
      </c>
      <c r="N7" s="8">
        <v>358</v>
      </c>
      <c r="O7" s="8">
        <v>17</v>
      </c>
      <c r="P7" s="8">
        <v>352</v>
      </c>
      <c r="Q7" s="30">
        <v>16.971</v>
      </c>
      <c r="R7" s="24">
        <v>339.14</v>
      </c>
      <c r="S7" s="30">
        <v>17.219000000000001</v>
      </c>
      <c r="T7" s="24">
        <v>325.52499999999998</v>
      </c>
      <c r="U7" s="7" t="s">
        <v>16</v>
      </c>
      <c r="V7" s="24">
        <v>314.97000000000003</v>
      </c>
    </row>
    <row r="8" spans="2:22" ht="12.75">
      <c r="B8" s="5" t="s">
        <v>25</v>
      </c>
      <c r="C8" s="8">
        <v>16</v>
      </c>
      <c r="D8" s="8">
        <v>362</v>
      </c>
      <c r="E8" s="8">
        <v>16</v>
      </c>
      <c r="F8" s="8">
        <v>361</v>
      </c>
      <c r="G8" s="8">
        <v>17</v>
      </c>
      <c r="H8" s="8">
        <v>362</v>
      </c>
      <c r="I8" s="8">
        <v>17</v>
      </c>
      <c r="J8" s="8">
        <v>364</v>
      </c>
      <c r="K8" s="8">
        <v>17</v>
      </c>
      <c r="L8" s="8">
        <v>348</v>
      </c>
      <c r="M8" s="8">
        <v>17</v>
      </c>
      <c r="N8" s="8">
        <v>347</v>
      </c>
      <c r="O8" s="8">
        <v>16</v>
      </c>
      <c r="P8" s="8">
        <v>341</v>
      </c>
      <c r="Q8" s="30">
        <v>16.164000000000001</v>
      </c>
      <c r="R8" s="24">
        <v>329.32400000000001</v>
      </c>
      <c r="S8" s="30">
        <v>16.181000000000001</v>
      </c>
      <c r="T8" s="24">
        <v>317.61700000000002</v>
      </c>
      <c r="U8" s="7" t="s">
        <v>16</v>
      </c>
      <c r="V8" s="24">
        <v>305.959</v>
      </c>
    </row>
    <row r="9" spans="2:22" ht="12.75">
      <c r="B9" s="5" t="s">
        <v>2</v>
      </c>
      <c r="C9" s="8">
        <v>11</v>
      </c>
      <c r="D9" s="8">
        <v>227</v>
      </c>
      <c r="E9" s="8">
        <v>11</v>
      </c>
      <c r="F9" s="8">
        <v>228</v>
      </c>
      <c r="G9" s="8">
        <v>12</v>
      </c>
      <c r="H9" s="8">
        <v>228</v>
      </c>
      <c r="I9" s="8">
        <v>12</v>
      </c>
      <c r="J9" s="8">
        <v>231</v>
      </c>
      <c r="K9" s="8">
        <v>11</v>
      </c>
      <c r="L9" s="8">
        <v>222</v>
      </c>
      <c r="M9" s="8">
        <v>12</v>
      </c>
      <c r="N9" s="8">
        <v>223</v>
      </c>
      <c r="O9" s="8">
        <v>11</v>
      </c>
      <c r="P9" s="8">
        <v>221</v>
      </c>
      <c r="Q9" s="30">
        <v>11.071</v>
      </c>
      <c r="R9" s="24">
        <v>216.048</v>
      </c>
      <c r="S9" s="30">
        <v>11.167999999999999</v>
      </c>
      <c r="T9" s="24">
        <v>210.929</v>
      </c>
      <c r="U9" s="7" t="s">
        <v>16</v>
      </c>
      <c r="V9" s="24">
        <v>206.28100000000001</v>
      </c>
    </row>
    <row r="10" spans="2:22" ht="12.75">
      <c r="B10" s="12" t="s">
        <v>3</v>
      </c>
      <c r="C10" s="15">
        <v>34</v>
      </c>
      <c r="D10" s="15">
        <v>543</v>
      </c>
      <c r="E10" s="15">
        <v>33</v>
      </c>
      <c r="F10" s="15">
        <v>544</v>
      </c>
      <c r="G10" s="15">
        <v>34</v>
      </c>
      <c r="H10" s="15">
        <v>548</v>
      </c>
      <c r="I10" s="15">
        <v>36</v>
      </c>
      <c r="J10" s="15">
        <v>557</v>
      </c>
      <c r="K10" s="15">
        <v>35</v>
      </c>
      <c r="L10" s="15">
        <v>539</v>
      </c>
      <c r="M10" s="15">
        <v>35</v>
      </c>
      <c r="N10" s="15">
        <v>538</v>
      </c>
      <c r="O10" s="15">
        <v>34</v>
      </c>
      <c r="P10" s="15">
        <v>536</v>
      </c>
      <c r="Q10" s="31">
        <v>33.213999999999999</v>
      </c>
      <c r="R10" s="25">
        <v>525.34</v>
      </c>
      <c r="S10" s="31">
        <v>33.094000000000001</v>
      </c>
      <c r="T10" s="25">
        <v>513.899</v>
      </c>
      <c r="U10" s="9" t="s">
        <v>16</v>
      </c>
      <c r="V10" s="25">
        <v>505.22300000000001</v>
      </c>
    </row>
    <row r="11" spans="2:22" ht="12.75">
      <c r="B11" s="5" t="s">
        <v>26</v>
      </c>
      <c r="C11" s="8">
        <v>17</v>
      </c>
      <c r="D11" s="8">
        <v>278</v>
      </c>
      <c r="E11" s="8">
        <v>17</v>
      </c>
      <c r="F11" s="8">
        <v>279</v>
      </c>
      <c r="G11" s="8">
        <v>18</v>
      </c>
      <c r="H11" s="8">
        <v>282</v>
      </c>
      <c r="I11" s="8">
        <v>18</v>
      </c>
      <c r="J11" s="8">
        <v>286</v>
      </c>
      <c r="K11" s="8">
        <v>18</v>
      </c>
      <c r="L11" s="8">
        <v>275</v>
      </c>
      <c r="M11" s="8">
        <v>18</v>
      </c>
      <c r="N11" s="8">
        <v>275</v>
      </c>
      <c r="O11" s="8">
        <v>17</v>
      </c>
      <c r="P11" s="8">
        <v>275</v>
      </c>
      <c r="Q11" s="30">
        <v>16.946000000000002</v>
      </c>
      <c r="R11" s="24">
        <v>269.48700000000002</v>
      </c>
      <c r="S11" s="30">
        <v>16.82</v>
      </c>
      <c r="T11" s="24">
        <v>263.95100000000002</v>
      </c>
      <c r="U11" s="7" t="s">
        <v>16</v>
      </c>
      <c r="V11" s="24">
        <v>259.334</v>
      </c>
    </row>
    <row r="12" spans="2:22" ht="12.75">
      <c r="B12" s="5" t="s">
        <v>27</v>
      </c>
      <c r="C12" s="8">
        <v>7</v>
      </c>
      <c r="D12" s="8">
        <v>101</v>
      </c>
      <c r="E12" s="8">
        <v>7</v>
      </c>
      <c r="F12" s="8">
        <v>101</v>
      </c>
      <c r="G12" s="8">
        <v>7</v>
      </c>
      <c r="H12" s="8">
        <v>104</v>
      </c>
      <c r="I12" s="8">
        <v>7</v>
      </c>
      <c r="J12" s="8">
        <v>106</v>
      </c>
      <c r="K12" s="8">
        <v>7</v>
      </c>
      <c r="L12" s="8">
        <v>103</v>
      </c>
      <c r="M12" s="8">
        <v>7</v>
      </c>
      <c r="N12" s="8">
        <v>103</v>
      </c>
      <c r="O12" s="8">
        <v>7</v>
      </c>
      <c r="P12" s="8">
        <v>103</v>
      </c>
      <c r="Q12" s="30">
        <v>6.3559999999999999</v>
      </c>
      <c r="R12" s="24">
        <v>101.914</v>
      </c>
      <c r="S12" s="30">
        <v>6.2539999999999996</v>
      </c>
      <c r="T12" s="24">
        <v>100.508</v>
      </c>
      <c r="U12" s="7" t="s">
        <v>16</v>
      </c>
      <c r="V12" s="24">
        <v>99.12</v>
      </c>
    </row>
    <row r="13" spans="2:22" ht="12.75">
      <c r="B13" s="5" t="s">
        <v>4</v>
      </c>
      <c r="C13" s="8">
        <v>10</v>
      </c>
      <c r="D13" s="8">
        <v>164</v>
      </c>
      <c r="E13" s="8">
        <v>10</v>
      </c>
      <c r="F13" s="8">
        <v>164</v>
      </c>
      <c r="G13" s="8">
        <v>10</v>
      </c>
      <c r="H13" s="8">
        <v>162</v>
      </c>
      <c r="I13" s="8">
        <v>11</v>
      </c>
      <c r="J13" s="8">
        <v>166</v>
      </c>
      <c r="K13" s="8">
        <v>10</v>
      </c>
      <c r="L13" s="8">
        <v>162</v>
      </c>
      <c r="M13" s="8">
        <v>11</v>
      </c>
      <c r="N13" s="8">
        <v>160</v>
      </c>
      <c r="O13" s="8">
        <v>10</v>
      </c>
      <c r="P13" s="8">
        <v>158</v>
      </c>
      <c r="Q13" s="30">
        <v>9.9120000000000008</v>
      </c>
      <c r="R13" s="24">
        <v>153.93899999999999</v>
      </c>
      <c r="S13" s="30">
        <v>10.02</v>
      </c>
      <c r="T13" s="24">
        <v>149.44</v>
      </c>
      <c r="U13" s="7" t="s">
        <v>16</v>
      </c>
      <c r="V13" s="24">
        <v>146.76900000000001</v>
      </c>
    </row>
    <row r="14" spans="2:22" ht="12.75">
      <c r="B14" s="12" t="s">
        <v>17</v>
      </c>
      <c r="C14" s="15">
        <v>29</v>
      </c>
      <c r="D14" s="15">
        <v>524</v>
      </c>
      <c r="E14" s="15">
        <v>29</v>
      </c>
      <c r="F14" s="15">
        <v>526</v>
      </c>
      <c r="G14" s="15">
        <v>30</v>
      </c>
      <c r="H14" s="15">
        <v>532</v>
      </c>
      <c r="I14" s="15">
        <v>31</v>
      </c>
      <c r="J14" s="15">
        <v>539</v>
      </c>
      <c r="K14" s="15">
        <v>31</v>
      </c>
      <c r="L14" s="15">
        <v>517</v>
      </c>
      <c r="M14" s="15">
        <v>32</v>
      </c>
      <c r="N14" s="15">
        <v>517</v>
      </c>
      <c r="O14" s="15">
        <v>30</v>
      </c>
      <c r="P14" s="15">
        <v>519</v>
      </c>
      <c r="Q14" s="31">
        <v>28.92</v>
      </c>
      <c r="R14" s="25">
        <v>509.96800000000002</v>
      </c>
      <c r="S14" s="31">
        <v>29.224</v>
      </c>
      <c r="T14" s="25">
        <v>499.92099999999999</v>
      </c>
      <c r="U14" s="9" t="s">
        <v>16</v>
      </c>
      <c r="V14" s="25">
        <v>491.762</v>
      </c>
    </row>
    <row r="15" spans="2:22" ht="12.75">
      <c r="B15" s="5" t="s">
        <v>14</v>
      </c>
      <c r="C15" s="8">
        <v>11</v>
      </c>
      <c r="D15" s="8">
        <v>224</v>
      </c>
      <c r="E15" s="8">
        <v>11</v>
      </c>
      <c r="F15" s="8">
        <v>223</v>
      </c>
      <c r="G15" s="8">
        <v>12</v>
      </c>
      <c r="H15" s="8">
        <v>225</v>
      </c>
      <c r="I15" s="8">
        <v>12</v>
      </c>
      <c r="J15" s="8">
        <v>227</v>
      </c>
      <c r="K15" s="8">
        <v>12</v>
      </c>
      <c r="L15" s="8">
        <v>218</v>
      </c>
      <c r="M15" s="8">
        <v>12</v>
      </c>
      <c r="N15" s="8">
        <v>216</v>
      </c>
      <c r="O15" s="8">
        <v>12</v>
      </c>
      <c r="P15" s="8">
        <v>216</v>
      </c>
      <c r="Q15" s="30">
        <v>11.409000000000001</v>
      </c>
      <c r="R15" s="24">
        <v>211.428</v>
      </c>
      <c r="S15" s="30">
        <v>11.544</v>
      </c>
      <c r="T15" s="24">
        <v>206.839</v>
      </c>
      <c r="U15" s="7" t="s">
        <v>16</v>
      </c>
      <c r="V15" s="24">
        <v>202.99299999999999</v>
      </c>
    </row>
    <row r="16" spans="2:22" ht="12.75">
      <c r="B16" s="5" t="s">
        <v>28</v>
      </c>
      <c r="C16" s="8">
        <v>10</v>
      </c>
      <c r="D16" s="8">
        <v>167</v>
      </c>
      <c r="E16" s="8">
        <v>10</v>
      </c>
      <c r="F16" s="8">
        <v>167</v>
      </c>
      <c r="G16" s="8">
        <v>10</v>
      </c>
      <c r="H16" s="8">
        <v>168</v>
      </c>
      <c r="I16" s="8">
        <v>10</v>
      </c>
      <c r="J16" s="8">
        <v>170</v>
      </c>
      <c r="K16" s="8">
        <v>10</v>
      </c>
      <c r="L16" s="8">
        <v>163</v>
      </c>
      <c r="M16" s="8">
        <v>11</v>
      </c>
      <c r="N16" s="8">
        <v>163</v>
      </c>
      <c r="O16" s="8">
        <v>10</v>
      </c>
      <c r="P16" s="8">
        <v>163</v>
      </c>
      <c r="Q16" s="30">
        <v>9.74</v>
      </c>
      <c r="R16" s="24">
        <v>159.46100000000001</v>
      </c>
      <c r="S16" s="30">
        <v>9.8330000000000002</v>
      </c>
      <c r="T16" s="24">
        <v>156.18</v>
      </c>
      <c r="U16" s="7" t="s">
        <v>16</v>
      </c>
      <c r="V16" s="24">
        <v>152.99600000000001</v>
      </c>
    </row>
    <row r="17" spans="2:22" ht="12.75">
      <c r="B17" s="5" t="s">
        <v>5</v>
      </c>
      <c r="C17" s="8">
        <v>8</v>
      </c>
      <c r="D17" s="8">
        <v>134</v>
      </c>
      <c r="E17" s="8">
        <v>8</v>
      </c>
      <c r="F17" s="8">
        <v>136</v>
      </c>
      <c r="G17" s="8">
        <v>8</v>
      </c>
      <c r="H17" s="8">
        <v>138</v>
      </c>
      <c r="I17" s="8">
        <v>8</v>
      </c>
      <c r="J17" s="8">
        <v>141</v>
      </c>
      <c r="K17" s="8">
        <v>8</v>
      </c>
      <c r="L17" s="8">
        <v>136</v>
      </c>
      <c r="M17" s="8">
        <v>9</v>
      </c>
      <c r="N17" s="8">
        <v>138</v>
      </c>
      <c r="O17" s="8">
        <v>8</v>
      </c>
      <c r="P17" s="8">
        <v>139</v>
      </c>
      <c r="Q17" s="30">
        <v>7.7709999999999999</v>
      </c>
      <c r="R17" s="24">
        <v>139.07900000000001</v>
      </c>
      <c r="S17" s="30">
        <v>7.8470000000000004</v>
      </c>
      <c r="T17" s="24">
        <v>136.90199999999999</v>
      </c>
      <c r="U17" s="7" t="s">
        <v>16</v>
      </c>
      <c r="V17" s="24">
        <v>135.773</v>
      </c>
    </row>
    <row r="18" spans="2:22" ht="12.75">
      <c r="B18" s="12" t="s">
        <v>6</v>
      </c>
      <c r="C18" s="15">
        <v>16</v>
      </c>
      <c r="D18" s="15">
        <v>247</v>
      </c>
      <c r="E18" s="15">
        <v>17</v>
      </c>
      <c r="F18" s="15">
        <v>243</v>
      </c>
      <c r="G18" s="15">
        <v>18</v>
      </c>
      <c r="H18" s="15">
        <v>241</v>
      </c>
      <c r="I18" s="15">
        <v>18</v>
      </c>
      <c r="J18" s="15">
        <v>239</v>
      </c>
      <c r="K18" s="15">
        <v>19</v>
      </c>
      <c r="L18" s="15">
        <v>226</v>
      </c>
      <c r="M18" s="15">
        <v>19</v>
      </c>
      <c r="N18" s="15">
        <v>223</v>
      </c>
      <c r="O18" s="15">
        <v>18</v>
      </c>
      <c r="P18" s="15">
        <v>218</v>
      </c>
      <c r="Q18" s="31">
        <v>18.141999999999999</v>
      </c>
      <c r="R18" s="25">
        <v>211.703</v>
      </c>
      <c r="S18" s="31">
        <v>18.396000000000001</v>
      </c>
      <c r="T18" s="25">
        <v>207.56800000000001</v>
      </c>
      <c r="U18" s="9" t="s">
        <v>16</v>
      </c>
      <c r="V18" s="25">
        <v>203.46899999999999</v>
      </c>
    </row>
    <row r="19" spans="2:22" ht="12.75">
      <c r="B19" s="5" t="s">
        <v>7</v>
      </c>
      <c r="C19" s="8">
        <v>8</v>
      </c>
      <c r="D19" s="8">
        <v>121</v>
      </c>
      <c r="E19" s="8">
        <v>8</v>
      </c>
      <c r="F19" s="8">
        <v>118</v>
      </c>
      <c r="G19" s="8">
        <v>9</v>
      </c>
      <c r="H19" s="8">
        <v>116</v>
      </c>
      <c r="I19" s="8">
        <v>9</v>
      </c>
      <c r="J19" s="8">
        <v>113</v>
      </c>
      <c r="K19" s="8">
        <v>9</v>
      </c>
      <c r="L19" s="8">
        <v>105</v>
      </c>
      <c r="M19" s="8">
        <v>9</v>
      </c>
      <c r="N19" s="8">
        <v>103</v>
      </c>
      <c r="O19" s="8">
        <v>9</v>
      </c>
      <c r="P19" s="8">
        <v>100</v>
      </c>
      <c r="Q19" s="30">
        <v>8.9700000000000006</v>
      </c>
      <c r="R19" s="24">
        <v>97.158000000000001</v>
      </c>
      <c r="S19" s="30">
        <v>8.8689999999999998</v>
      </c>
      <c r="T19" s="24">
        <v>95.176000000000002</v>
      </c>
      <c r="U19" s="7" t="s">
        <v>16</v>
      </c>
      <c r="V19" s="24">
        <v>93.584000000000003</v>
      </c>
    </row>
    <row r="20" spans="2:22" ht="12.75">
      <c r="B20" s="5" t="s">
        <v>8</v>
      </c>
      <c r="C20" s="8">
        <v>2</v>
      </c>
      <c r="D20" s="8">
        <v>32</v>
      </c>
      <c r="E20" s="8">
        <v>2</v>
      </c>
      <c r="F20" s="8">
        <v>33</v>
      </c>
      <c r="G20" s="8">
        <v>2</v>
      </c>
      <c r="H20" s="8">
        <v>32</v>
      </c>
      <c r="I20" s="8">
        <v>2</v>
      </c>
      <c r="J20" s="8">
        <v>27</v>
      </c>
      <c r="K20" s="8">
        <v>2</v>
      </c>
      <c r="L20" s="8">
        <v>31</v>
      </c>
      <c r="M20" s="8">
        <v>2</v>
      </c>
      <c r="N20" s="8">
        <v>30</v>
      </c>
      <c r="O20" s="8">
        <v>2</v>
      </c>
      <c r="P20" s="8">
        <v>29</v>
      </c>
      <c r="Q20" s="30">
        <v>1.978</v>
      </c>
      <c r="R20" s="24">
        <v>28.181000000000001</v>
      </c>
      <c r="S20" s="30">
        <v>2.2050000000000001</v>
      </c>
      <c r="T20" s="24">
        <v>27.638000000000002</v>
      </c>
      <c r="U20" s="7" t="s">
        <v>16</v>
      </c>
      <c r="V20" s="24">
        <v>26.431999999999999</v>
      </c>
    </row>
    <row r="21" spans="2:22" ht="12.75">
      <c r="B21" s="5" t="s">
        <v>9</v>
      </c>
      <c r="C21" s="8">
        <v>2</v>
      </c>
      <c r="D21" s="8">
        <v>27</v>
      </c>
      <c r="E21" s="8">
        <v>2</v>
      </c>
      <c r="F21" s="8">
        <v>27</v>
      </c>
      <c r="G21" s="8">
        <v>2</v>
      </c>
      <c r="H21" s="8">
        <v>27</v>
      </c>
      <c r="I21" s="8">
        <v>2</v>
      </c>
      <c r="J21" s="8">
        <v>38</v>
      </c>
      <c r="K21" s="8">
        <v>2</v>
      </c>
      <c r="L21" s="8">
        <v>26</v>
      </c>
      <c r="M21" s="8">
        <v>2</v>
      </c>
      <c r="N21" s="8">
        <v>26</v>
      </c>
      <c r="O21" s="8">
        <v>2</v>
      </c>
      <c r="P21" s="8">
        <v>27</v>
      </c>
      <c r="Q21" s="30">
        <v>2.238</v>
      </c>
      <c r="R21" s="24">
        <v>25.858000000000001</v>
      </c>
      <c r="S21" s="30">
        <v>2.3170000000000002</v>
      </c>
      <c r="T21" s="24">
        <v>25.385000000000002</v>
      </c>
      <c r="U21" s="7" t="s">
        <v>16</v>
      </c>
      <c r="V21" s="24">
        <v>25.344999999999999</v>
      </c>
    </row>
    <row r="22" spans="2:22" ht="12.75">
      <c r="B22" s="5" t="s">
        <v>29</v>
      </c>
      <c r="C22" s="8">
        <v>3</v>
      </c>
      <c r="D22" s="8">
        <v>38</v>
      </c>
      <c r="E22" s="8">
        <v>3</v>
      </c>
      <c r="F22" s="8">
        <v>37</v>
      </c>
      <c r="G22" s="8">
        <v>3</v>
      </c>
      <c r="H22" s="8">
        <v>37</v>
      </c>
      <c r="I22" s="8">
        <v>3</v>
      </c>
      <c r="J22" s="8">
        <v>29</v>
      </c>
      <c r="K22" s="8">
        <v>3</v>
      </c>
      <c r="L22" s="8">
        <v>36</v>
      </c>
      <c r="M22" s="8">
        <v>3</v>
      </c>
      <c r="N22" s="8">
        <v>36</v>
      </c>
      <c r="O22" s="6" t="s">
        <v>0</v>
      </c>
      <c r="P22" s="6" t="s">
        <v>0</v>
      </c>
      <c r="Q22" s="30">
        <v>2.8239999999999998</v>
      </c>
      <c r="R22" s="27">
        <v>34.905999999999999</v>
      </c>
      <c r="S22" s="30">
        <v>2.8490000000000002</v>
      </c>
      <c r="T22" s="27">
        <v>34.087000000000003</v>
      </c>
      <c r="U22" s="7" t="s">
        <v>16</v>
      </c>
      <c r="V22" s="27">
        <v>33.837000000000003</v>
      </c>
    </row>
    <row r="23" spans="2:22" ht="12.75">
      <c r="B23" s="5" t="s">
        <v>10</v>
      </c>
      <c r="C23" s="8">
        <v>2</v>
      </c>
      <c r="D23" s="8">
        <v>28</v>
      </c>
      <c r="E23" s="8">
        <v>2</v>
      </c>
      <c r="F23" s="8">
        <v>28</v>
      </c>
      <c r="G23" s="8">
        <v>2</v>
      </c>
      <c r="H23" s="8">
        <v>28</v>
      </c>
      <c r="I23" s="8">
        <v>2</v>
      </c>
      <c r="J23" s="8">
        <v>32</v>
      </c>
      <c r="K23" s="8">
        <v>2</v>
      </c>
      <c r="L23" s="8">
        <v>27</v>
      </c>
      <c r="M23" s="8">
        <v>2</v>
      </c>
      <c r="N23" s="8">
        <v>27</v>
      </c>
      <c r="O23" s="8">
        <v>2</v>
      </c>
      <c r="P23" s="8">
        <v>26</v>
      </c>
      <c r="Q23" s="30">
        <v>2.1320000000000001</v>
      </c>
      <c r="R23" s="24">
        <v>25.6</v>
      </c>
      <c r="S23" s="30">
        <v>2.1560000000000001</v>
      </c>
      <c r="T23" s="24">
        <v>25.282</v>
      </c>
      <c r="U23" s="7" t="s">
        <v>16</v>
      </c>
      <c r="V23" s="24">
        <v>24.271000000000001</v>
      </c>
    </row>
    <row r="24" spans="2:22" ht="12.75">
      <c r="B24" s="12" t="s">
        <v>18</v>
      </c>
      <c r="C24" s="15">
        <v>21</v>
      </c>
      <c r="D24" s="15">
        <v>392</v>
      </c>
      <c r="E24" s="15">
        <v>21</v>
      </c>
      <c r="F24" s="15">
        <v>394</v>
      </c>
      <c r="G24" s="15">
        <v>22</v>
      </c>
      <c r="H24" s="15">
        <v>395</v>
      </c>
      <c r="I24" s="15">
        <v>23</v>
      </c>
      <c r="J24" s="15">
        <v>394</v>
      </c>
      <c r="K24" s="15">
        <v>24</v>
      </c>
      <c r="L24" s="15">
        <v>379</v>
      </c>
      <c r="M24" s="15">
        <v>24</v>
      </c>
      <c r="N24" s="15">
        <v>379</v>
      </c>
      <c r="O24" s="15">
        <v>23</v>
      </c>
      <c r="P24" s="15">
        <v>378</v>
      </c>
      <c r="Q24" s="31">
        <v>22.873000000000001</v>
      </c>
      <c r="R24" s="25">
        <v>372.94299999999998</v>
      </c>
      <c r="S24" s="31">
        <v>23.055</v>
      </c>
      <c r="T24" s="25">
        <v>368.23700000000002</v>
      </c>
      <c r="U24" s="9" t="s">
        <v>16</v>
      </c>
      <c r="V24" s="25">
        <v>368.66199999999998</v>
      </c>
    </row>
    <row r="25" spans="2:22" ht="12.75">
      <c r="B25" s="5" t="s">
        <v>30</v>
      </c>
      <c r="C25" s="8">
        <v>7</v>
      </c>
      <c r="D25" s="8">
        <v>131</v>
      </c>
      <c r="E25" s="8">
        <v>7</v>
      </c>
      <c r="F25" s="8">
        <v>132</v>
      </c>
      <c r="G25" s="8">
        <v>7</v>
      </c>
      <c r="H25" s="8">
        <v>131</v>
      </c>
      <c r="I25" s="8">
        <v>8</v>
      </c>
      <c r="J25" s="8">
        <v>131</v>
      </c>
      <c r="K25" s="8">
        <v>8</v>
      </c>
      <c r="L25" s="8">
        <v>124</v>
      </c>
      <c r="M25" s="8">
        <v>8</v>
      </c>
      <c r="N25" s="8">
        <v>123</v>
      </c>
      <c r="O25" s="8">
        <v>7</v>
      </c>
      <c r="P25" s="8">
        <v>122</v>
      </c>
      <c r="Q25" s="30">
        <v>7.1369999999999996</v>
      </c>
      <c r="R25" s="24">
        <v>119.212</v>
      </c>
      <c r="S25" s="30">
        <v>7.2510000000000003</v>
      </c>
      <c r="T25" s="24">
        <v>117.514</v>
      </c>
      <c r="U25" s="7" t="s">
        <v>16</v>
      </c>
      <c r="V25" s="24">
        <v>116.461</v>
      </c>
    </row>
    <row r="26" spans="2:22" ht="12.75">
      <c r="B26" s="5" t="s">
        <v>31</v>
      </c>
      <c r="C26" s="8">
        <v>9</v>
      </c>
      <c r="D26" s="8">
        <v>161</v>
      </c>
      <c r="E26" s="8">
        <v>9</v>
      </c>
      <c r="F26" s="8">
        <v>162</v>
      </c>
      <c r="G26" s="8">
        <v>9</v>
      </c>
      <c r="H26" s="8">
        <v>165</v>
      </c>
      <c r="I26" s="8">
        <v>10</v>
      </c>
      <c r="J26" s="8">
        <v>165</v>
      </c>
      <c r="K26" s="8">
        <v>11</v>
      </c>
      <c r="L26" s="8">
        <v>159</v>
      </c>
      <c r="M26" s="8">
        <v>11</v>
      </c>
      <c r="N26" s="8">
        <v>160</v>
      </c>
      <c r="O26" s="8">
        <v>10</v>
      </c>
      <c r="P26" s="8">
        <v>160</v>
      </c>
      <c r="Q26" s="30">
        <v>10.223000000000001</v>
      </c>
      <c r="R26" s="24">
        <v>158.874</v>
      </c>
      <c r="S26" s="30">
        <v>10.135</v>
      </c>
      <c r="T26" s="24">
        <v>157.24100000000001</v>
      </c>
      <c r="U26" s="7" t="s">
        <v>16</v>
      </c>
      <c r="V26" s="24">
        <v>158.83000000000001</v>
      </c>
    </row>
    <row r="27" spans="2:22" ht="12.75">
      <c r="B27" s="5" t="s">
        <v>11</v>
      </c>
      <c r="C27" s="8">
        <v>5</v>
      </c>
      <c r="D27" s="8">
        <v>100</v>
      </c>
      <c r="E27" s="8">
        <v>5</v>
      </c>
      <c r="F27" s="8">
        <v>100</v>
      </c>
      <c r="G27" s="8">
        <v>5</v>
      </c>
      <c r="H27" s="8">
        <v>99</v>
      </c>
      <c r="I27" s="8">
        <v>6</v>
      </c>
      <c r="J27" s="8">
        <v>98</v>
      </c>
      <c r="K27" s="8">
        <v>6</v>
      </c>
      <c r="L27" s="8">
        <v>95</v>
      </c>
      <c r="M27" s="8">
        <v>6</v>
      </c>
      <c r="N27" s="8">
        <v>96</v>
      </c>
      <c r="O27" s="8">
        <v>5</v>
      </c>
      <c r="P27" s="8">
        <v>96</v>
      </c>
      <c r="Q27" s="30">
        <v>5.5129999999999999</v>
      </c>
      <c r="R27" s="24">
        <v>94.856999999999999</v>
      </c>
      <c r="S27" s="30">
        <v>5.6689999999999996</v>
      </c>
      <c r="T27" s="24">
        <v>93.481999999999999</v>
      </c>
      <c r="U27" s="7" t="s">
        <v>16</v>
      </c>
      <c r="V27" s="24">
        <v>93.370999999999995</v>
      </c>
    </row>
    <row r="28" spans="2:22" ht="12.75">
      <c r="B28" s="12" t="s">
        <v>19</v>
      </c>
      <c r="C28" s="15">
        <v>28</v>
      </c>
      <c r="D28" s="15">
        <v>502</v>
      </c>
      <c r="E28" s="15">
        <v>28</v>
      </c>
      <c r="F28" s="15">
        <v>505</v>
      </c>
      <c r="G28" s="15">
        <v>28</v>
      </c>
      <c r="H28" s="15">
        <v>509</v>
      </c>
      <c r="I28" s="15">
        <v>30</v>
      </c>
      <c r="J28" s="15">
        <v>517</v>
      </c>
      <c r="K28" s="15">
        <v>29</v>
      </c>
      <c r="L28" s="15">
        <v>501</v>
      </c>
      <c r="M28" s="15">
        <v>30</v>
      </c>
      <c r="N28" s="15">
        <v>503</v>
      </c>
      <c r="O28" s="15">
        <v>29</v>
      </c>
      <c r="P28" s="15">
        <v>505</v>
      </c>
      <c r="Q28" s="31">
        <v>28.366</v>
      </c>
      <c r="R28" s="25">
        <v>494.86700000000002</v>
      </c>
      <c r="S28" s="31">
        <v>28.32</v>
      </c>
      <c r="T28" s="25">
        <v>485.74</v>
      </c>
      <c r="U28" s="9" t="s">
        <v>16</v>
      </c>
      <c r="V28" s="25">
        <v>477.56</v>
      </c>
    </row>
    <row r="29" spans="2:22" ht="12.75">
      <c r="B29" s="5" t="s">
        <v>32</v>
      </c>
      <c r="C29" s="8">
        <v>20</v>
      </c>
      <c r="D29" s="8">
        <v>334</v>
      </c>
      <c r="E29" s="8">
        <v>20</v>
      </c>
      <c r="F29" s="8">
        <v>337</v>
      </c>
      <c r="G29" s="8">
        <v>20</v>
      </c>
      <c r="H29" s="8">
        <v>341</v>
      </c>
      <c r="I29" s="8">
        <v>21</v>
      </c>
      <c r="J29" s="8">
        <v>347</v>
      </c>
      <c r="K29" s="8">
        <v>20</v>
      </c>
      <c r="L29" s="8">
        <v>336</v>
      </c>
      <c r="M29" s="8">
        <v>21</v>
      </c>
      <c r="N29" s="8">
        <v>338</v>
      </c>
      <c r="O29" s="8">
        <v>20</v>
      </c>
      <c r="P29" s="8">
        <v>339</v>
      </c>
      <c r="Q29" s="30">
        <v>19.664000000000001</v>
      </c>
      <c r="R29" s="24">
        <v>332.99900000000002</v>
      </c>
      <c r="S29" s="30">
        <v>19.649999999999999</v>
      </c>
      <c r="T29" s="24">
        <v>327.00900000000001</v>
      </c>
      <c r="U29" s="7" t="s">
        <v>16</v>
      </c>
      <c r="V29" s="24">
        <v>320.952</v>
      </c>
    </row>
    <row r="30" spans="2:22" ht="12.75">
      <c r="B30" s="5" t="s">
        <v>33</v>
      </c>
      <c r="C30" s="8">
        <v>8</v>
      </c>
      <c r="D30" s="8">
        <v>168</v>
      </c>
      <c r="E30" s="8">
        <v>8</v>
      </c>
      <c r="F30" s="8">
        <v>168</v>
      </c>
      <c r="G30" s="8">
        <v>8</v>
      </c>
      <c r="H30" s="8">
        <v>168</v>
      </c>
      <c r="I30" s="8">
        <v>9</v>
      </c>
      <c r="J30" s="8">
        <v>170</v>
      </c>
      <c r="K30" s="8">
        <v>9</v>
      </c>
      <c r="L30" s="8">
        <v>165</v>
      </c>
      <c r="M30" s="8">
        <v>9</v>
      </c>
      <c r="N30" s="8">
        <v>165</v>
      </c>
      <c r="O30" s="8">
        <v>9</v>
      </c>
      <c r="P30" s="8">
        <v>166</v>
      </c>
      <c r="Q30" s="30">
        <v>8.702</v>
      </c>
      <c r="R30" s="24">
        <v>161.86799999999999</v>
      </c>
      <c r="S30" s="30">
        <v>8.67</v>
      </c>
      <c r="T30" s="24">
        <v>158.73099999999999</v>
      </c>
      <c r="U30" s="7" t="s">
        <v>16</v>
      </c>
      <c r="V30" s="24">
        <v>156.608</v>
      </c>
    </row>
    <row r="31" spans="2:22" ht="12.75">
      <c r="B31" s="12" t="s">
        <v>34</v>
      </c>
      <c r="C31" s="15">
        <v>17</v>
      </c>
      <c r="D31" s="15">
        <v>279</v>
      </c>
      <c r="E31" s="15">
        <v>17</v>
      </c>
      <c r="F31" s="15">
        <v>287</v>
      </c>
      <c r="G31" s="15">
        <v>17</v>
      </c>
      <c r="H31" s="15">
        <v>292</v>
      </c>
      <c r="I31" s="15">
        <v>18</v>
      </c>
      <c r="J31" s="15">
        <v>300</v>
      </c>
      <c r="K31" s="15">
        <v>17</v>
      </c>
      <c r="L31" s="15">
        <v>294</v>
      </c>
      <c r="M31" s="15">
        <v>17</v>
      </c>
      <c r="N31" s="15">
        <v>298</v>
      </c>
      <c r="O31" s="15">
        <v>17</v>
      </c>
      <c r="P31" s="15">
        <v>301</v>
      </c>
      <c r="Q31" s="31">
        <v>16.222000000000001</v>
      </c>
      <c r="R31" s="25">
        <v>299.47199999999998</v>
      </c>
      <c r="S31" s="31">
        <v>16.343</v>
      </c>
      <c r="T31" s="25">
        <v>295.15600000000001</v>
      </c>
      <c r="U31" s="9" t="s">
        <v>16</v>
      </c>
      <c r="V31" s="25">
        <v>293.45299999999997</v>
      </c>
    </row>
    <row r="32" spans="2:22" ht="12.75">
      <c r="B32" s="5" t="s">
        <v>35</v>
      </c>
      <c r="C32" s="8">
        <v>12</v>
      </c>
      <c r="D32" s="8">
        <v>193</v>
      </c>
      <c r="E32" s="8">
        <v>12</v>
      </c>
      <c r="F32" s="8">
        <v>199</v>
      </c>
      <c r="G32" s="8">
        <v>12</v>
      </c>
      <c r="H32" s="8">
        <v>202</v>
      </c>
      <c r="I32" s="8">
        <v>13</v>
      </c>
      <c r="J32" s="8">
        <v>207</v>
      </c>
      <c r="K32" s="8">
        <v>12</v>
      </c>
      <c r="L32" s="8">
        <v>204</v>
      </c>
      <c r="M32" s="8">
        <v>12</v>
      </c>
      <c r="N32" s="8">
        <v>206</v>
      </c>
      <c r="O32" s="8">
        <v>12</v>
      </c>
      <c r="P32" s="8">
        <v>209</v>
      </c>
      <c r="Q32" s="30">
        <v>11.569000000000001</v>
      </c>
      <c r="R32" s="24">
        <v>207.38800000000001</v>
      </c>
      <c r="S32" s="30">
        <v>11.752000000000001</v>
      </c>
      <c r="T32" s="24">
        <v>203.90700000000001</v>
      </c>
      <c r="U32" s="7" t="s">
        <v>16</v>
      </c>
      <c r="V32" s="24">
        <v>202.68299999999999</v>
      </c>
    </row>
    <row r="33" spans="1:22" ht="12.75">
      <c r="B33" s="5" t="s">
        <v>36</v>
      </c>
      <c r="C33" s="8">
        <v>5</v>
      </c>
      <c r="D33" s="8">
        <v>86</v>
      </c>
      <c r="E33" s="8">
        <v>5</v>
      </c>
      <c r="F33" s="8">
        <v>88</v>
      </c>
      <c r="G33" s="8">
        <v>5</v>
      </c>
      <c r="H33" s="8">
        <v>90</v>
      </c>
      <c r="I33" s="8">
        <v>5</v>
      </c>
      <c r="J33" s="8">
        <v>92</v>
      </c>
      <c r="K33" s="8">
        <v>5</v>
      </c>
      <c r="L33" s="8">
        <v>91</v>
      </c>
      <c r="M33" s="8">
        <v>5</v>
      </c>
      <c r="N33" s="8">
        <v>92</v>
      </c>
      <c r="O33" s="8">
        <v>5</v>
      </c>
      <c r="P33" s="8">
        <v>93</v>
      </c>
      <c r="Q33" s="30">
        <v>4.6529999999999996</v>
      </c>
      <c r="R33" s="24">
        <v>92.084000000000003</v>
      </c>
      <c r="S33" s="30">
        <v>4.5910000000000002</v>
      </c>
      <c r="T33" s="24">
        <v>91.248999999999995</v>
      </c>
      <c r="U33" s="7" t="s">
        <v>16</v>
      </c>
      <c r="V33" s="24">
        <v>90.77</v>
      </c>
    </row>
    <row r="34" spans="1:22" ht="12.75">
      <c r="B34" s="12" t="s">
        <v>37</v>
      </c>
      <c r="C34" s="15">
        <v>20</v>
      </c>
      <c r="D34" s="15">
        <v>287</v>
      </c>
      <c r="E34" s="15">
        <v>20</v>
      </c>
      <c r="F34" s="15">
        <v>288</v>
      </c>
      <c r="G34" s="15">
        <v>21</v>
      </c>
      <c r="H34" s="15">
        <v>291</v>
      </c>
      <c r="I34" s="15">
        <v>20</v>
      </c>
      <c r="J34" s="15">
        <v>294</v>
      </c>
      <c r="K34" s="15">
        <v>20</v>
      </c>
      <c r="L34" s="15">
        <v>286</v>
      </c>
      <c r="M34" s="15">
        <v>21</v>
      </c>
      <c r="N34" s="15">
        <v>288</v>
      </c>
      <c r="O34" s="15">
        <v>20</v>
      </c>
      <c r="P34" s="15">
        <v>290</v>
      </c>
      <c r="Q34" s="31">
        <v>19.667000000000002</v>
      </c>
      <c r="R34" s="25">
        <v>287.58</v>
      </c>
      <c r="S34" s="31">
        <v>19.815999999999999</v>
      </c>
      <c r="T34" s="25">
        <v>284.02</v>
      </c>
      <c r="U34" s="9" t="s">
        <v>16</v>
      </c>
      <c r="V34" s="25">
        <v>281.15199999999999</v>
      </c>
    </row>
    <row r="35" spans="1:22" ht="12.75">
      <c r="B35" s="5" t="s">
        <v>12</v>
      </c>
      <c r="C35" s="8">
        <v>13</v>
      </c>
      <c r="D35" s="8">
        <v>186</v>
      </c>
      <c r="E35" s="8">
        <v>13</v>
      </c>
      <c r="F35" s="8">
        <v>186</v>
      </c>
      <c r="G35" s="8">
        <v>14</v>
      </c>
      <c r="H35" s="8">
        <v>185</v>
      </c>
      <c r="I35" s="8">
        <v>14</v>
      </c>
      <c r="J35" s="8">
        <v>187</v>
      </c>
      <c r="K35" s="8">
        <v>14</v>
      </c>
      <c r="L35" s="8">
        <v>179</v>
      </c>
      <c r="M35" s="8">
        <v>14</v>
      </c>
      <c r="N35" s="8">
        <v>179</v>
      </c>
      <c r="O35" s="8">
        <v>13</v>
      </c>
      <c r="P35" s="8">
        <v>179</v>
      </c>
      <c r="Q35" s="30">
        <v>13.266999999999999</v>
      </c>
      <c r="R35" s="24">
        <v>176.19900000000001</v>
      </c>
      <c r="S35" s="30">
        <v>13.336</v>
      </c>
      <c r="T35" s="24">
        <v>172.61799999999999</v>
      </c>
      <c r="U35" s="7" t="s">
        <v>16</v>
      </c>
      <c r="V35" s="24">
        <v>169.899</v>
      </c>
    </row>
    <row r="36" spans="1:22" ht="12.75">
      <c r="B36" s="5" t="s">
        <v>38</v>
      </c>
      <c r="C36" s="8">
        <v>6</v>
      </c>
      <c r="D36" s="8">
        <v>101</v>
      </c>
      <c r="E36" s="8">
        <v>6</v>
      </c>
      <c r="F36" s="8">
        <v>103</v>
      </c>
      <c r="G36" s="8">
        <v>7</v>
      </c>
      <c r="H36" s="8">
        <v>105</v>
      </c>
      <c r="I36" s="8">
        <v>7</v>
      </c>
      <c r="J36" s="8">
        <v>108</v>
      </c>
      <c r="K36" s="8">
        <v>7</v>
      </c>
      <c r="L36" s="8">
        <v>106</v>
      </c>
      <c r="M36" s="8">
        <v>7</v>
      </c>
      <c r="N36" s="8">
        <v>108</v>
      </c>
      <c r="O36" s="8">
        <v>7</v>
      </c>
      <c r="P36" s="8">
        <v>111</v>
      </c>
      <c r="Q36" s="30">
        <v>6.4</v>
      </c>
      <c r="R36" s="24">
        <v>111.381</v>
      </c>
      <c r="S36" s="30">
        <v>6.48</v>
      </c>
      <c r="T36" s="24">
        <v>111.402</v>
      </c>
      <c r="U36" s="7" t="s">
        <v>16</v>
      </c>
      <c r="V36" s="24">
        <v>111.253</v>
      </c>
    </row>
    <row r="37" spans="1:22" ht="12.75">
      <c r="B37" s="12" t="s">
        <v>39</v>
      </c>
      <c r="C37" s="15">
        <v>24</v>
      </c>
      <c r="D37" s="15">
        <v>387</v>
      </c>
      <c r="E37" s="15">
        <v>24</v>
      </c>
      <c r="F37" s="15">
        <v>387</v>
      </c>
      <c r="G37" s="15">
        <v>25</v>
      </c>
      <c r="H37" s="15">
        <v>393</v>
      </c>
      <c r="I37" s="15">
        <v>26</v>
      </c>
      <c r="J37" s="15">
        <v>400</v>
      </c>
      <c r="K37" s="15">
        <v>25</v>
      </c>
      <c r="L37" s="15">
        <v>388</v>
      </c>
      <c r="M37" s="15">
        <v>26</v>
      </c>
      <c r="N37" s="15">
        <v>390</v>
      </c>
      <c r="O37" s="15">
        <v>25</v>
      </c>
      <c r="P37" s="15">
        <v>388</v>
      </c>
      <c r="Q37" s="31">
        <v>25.128</v>
      </c>
      <c r="R37" s="25">
        <v>380.36799999999999</v>
      </c>
      <c r="S37" s="31">
        <v>24.971</v>
      </c>
      <c r="T37" s="25">
        <v>374.07600000000002</v>
      </c>
      <c r="U37" s="7" t="s">
        <v>16</v>
      </c>
      <c r="V37" s="25">
        <v>366.505</v>
      </c>
    </row>
    <row r="38" spans="1:22" ht="12.75">
      <c r="B38" s="5" t="s">
        <v>13</v>
      </c>
      <c r="C38" s="8">
        <v>13</v>
      </c>
      <c r="D38" s="8">
        <v>218</v>
      </c>
      <c r="E38" s="8">
        <v>13</v>
      </c>
      <c r="F38" s="8">
        <v>219</v>
      </c>
      <c r="G38" s="8">
        <v>13</v>
      </c>
      <c r="H38" s="8">
        <v>223</v>
      </c>
      <c r="I38" s="8">
        <v>13</v>
      </c>
      <c r="J38" s="8">
        <v>228</v>
      </c>
      <c r="K38" s="8">
        <v>13</v>
      </c>
      <c r="L38" s="8">
        <v>223</v>
      </c>
      <c r="M38" s="8">
        <v>14</v>
      </c>
      <c r="N38" s="8">
        <v>224</v>
      </c>
      <c r="O38" s="8">
        <v>13</v>
      </c>
      <c r="P38" s="8">
        <v>224</v>
      </c>
      <c r="Q38" s="30">
        <v>13.298999999999999</v>
      </c>
      <c r="R38" s="24">
        <v>220.86199999999999</v>
      </c>
      <c r="S38" s="30">
        <v>13.378</v>
      </c>
      <c r="T38" s="24">
        <v>217.761</v>
      </c>
      <c r="U38" s="7" t="s">
        <v>16</v>
      </c>
      <c r="V38" s="24">
        <v>214.79499999999999</v>
      </c>
    </row>
    <row r="39" spans="1:22" ht="12.75">
      <c r="B39" s="5" t="s">
        <v>40</v>
      </c>
      <c r="C39" s="8">
        <v>11</v>
      </c>
      <c r="D39" s="8">
        <v>168</v>
      </c>
      <c r="E39" s="8">
        <v>11</v>
      </c>
      <c r="F39" s="8">
        <v>168</v>
      </c>
      <c r="G39" s="8">
        <v>12</v>
      </c>
      <c r="H39" s="8">
        <v>170</v>
      </c>
      <c r="I39" s="8">
        <v>12</v>
      </c>
      <c r="J39" s="8">
        <v>172</v>
      </c>
      <c r="K39" s="8">
        <v>12</v>
      </c>
      <c r="L39" s="8">
        <v>165</v>
      </c>
      <c r="M39" s="8">
        <v>12</v>
      </c>
      <c r="N39" s="8">
        <v>165</v>
      </c>
      <c r="O39" s="8">
        <v>12</v>
      </c>
      <c r="P39" s="8">
        <v>164</v>
      </c>
      <c r="Q39" s="30">
        <v>11.829000000000001</v>
      </c>
      <c r="R39" s="24">
        <v>159.506</v>
      </c>
      <c r="S39" s="30">
        <v>11.593</v>
      </c>
      <c r="T39" s="24">
        <v>156.315</v>
      </c>
      <c r="U39" s="7" t="s">
        <v>16</v>
      </c>
      <c r="V39" s="24">
        <v>151.71</v>
      </c>
    </row>
    <row r="40" spans="1:22" ht="12.75">
      <c r="B40" s="13" t="s">
        <v>41</v>
      </c>
      <c r="C40" s="17">
        <v>234</v>
      </c>
      <c r="D40" s="16">
        <v>4130</v>
      </c>
      <c r="E40" s="17">
        <v>233</v>
      </c>
      <c r="F40" s="16">
        <v>4143</v>
      </c>
      <c r="G40" s="17">
        <v>242</v>
      </c>
      <c r="H40" s="16">
        <v>4166</v>
      </c>
      <c r="I40" s="17">
        <v>247</v>
      </c>
      <c r="J40" s="16">
        <v>4215</v>
      </c>
      <c r="K40" s="17">
        <v>247</v>
      </c>
      <c r="L40" s="16">
        <v>4062</v>
      </c>
      <c r="M40" s="17">
        <v>249</v>
      </c>
      <c r="N40" s="16">
        <v>4064</v>
      </c>
      <c r="O40" s="17">
        <v>241</v>
      </c>
      <c r="P40" s="16">
        <v>4049</v>
      </c>
      <c r="Q40" s="32">
        <f>Q37+Q34+Q31+Q28+Q24+Q18+Q14+Q10+Q6</f>
        <v>236.73800000000006</v>
      </c>
      <c r="R40" s="28">
        <f t="shared" ref="R40:V40" si="0">R37+R34+R31+R28+R24+R18+R14+R10+R6</f>
        <v>3966.7529999999997</v>
      </c>
      <c r="S40" s="32">
        <f t="shared" si="0"/>
        <v>237.78699999999998</v>
      </c>
      <c r="T40" s="28">
        <f t="shared" si="0"/>
        <v>3882.6879999999996</v>
      </c>
      <c r="U40" s="23" t="s">
        <v>16</v>
      </c>
      <c r="V40" s="28">
        <f t="shared" si="0"/>
        <v>3814.9960000000001</v>
      </c>
    </row>
    <row r="41" spans="1:22" ht="12.75">
      <c r="Q41" s="33"/>
      <c r="R41" s="33"/>
      <c r="S41" s="33"/>
      <c r="T41" s="33"/>
      <c r="U41" s="33"/>
      <c r="V41" s="33"/>
    </row>
    <row r="42" spans="1:22">
      <c r="A42" s="1" t="s">
        <v>44</v>
      </c>
      <c r="B42" s="1" t="s">
        <v>46</v>
      </c>
    </row>
    <row r="43" spans="1:22">
      <c r="A43" s="4" t="s">
        <v>45</v>
      </c>
      <c r="B43" s="1" t="s">
        <v>43</v>
      </c>
    </row>
    <row r="44" spans="1:22">
      <c r="A44" s="3" t="s">
        <v>15</v>
      </c>
    </row>
    <row r="45" spans="1:22">
      <c r="A45" s="3"/>
    </row>
    <row r="46" spans="1:22">
      <c r="A46" s="18" t="s">
        <v>48</v>
      </c>
      <c r="B46" s="2"/>
    </row>
    <row r="47" spans="1:22">
      <c r="A47" s="2" t="s">
        <v>49</v>
      </c>
      <c r="B47" s="2"/>
    </row>
  </sheetData>
  <mergeCells count="14">
    <mergeCell ref="U4:V4"/>
    <mergeCell ref="B3:V3"/>
    <mergeCell ref="S1:V1"/>
    <mergeCell ref="B4:B5"/>
    <mergeCell ref="C4:D4"/>
    <mergeCell ref="S4:T4"/>
    <mergeCell ref="B2:T2"/>
    <mergeCell ref="E4:F4"/>
    <mergeCell ref="Q4:R4"/>
    <mergeCell ref="O4:P4"/>
    <mergeCell ref="M4:N4"/>
    <mergeCell ref="K4:L4"/>
    <mergeCell ref="I4:J4"/>
    <mergeCell ref="G4:H4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Tharindi NKN</dc:creator>
  <cp:lastModifiedBy>Tharindi NKN</cp:lastModifiedBy>
  <cp:lastPrinted>2023-12-08T05:04:04Z</cp:lastPrinted>
  <dcterms:created xsi:type="dcterms:W3CDTF">2023-11-14T03:26:43Z</dcterms:created>
  <dcterms:modified xsi:type="dcterms:W3CDTF">2025-12-18T05:12:00Z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2023-08-17T00:00:00Z</vt:filetime>
  </property>
  <property fmtid="{D5CDD505-2E9C-101B-9397-08002B2CF9AE}" pid="3" name="Creator">
    <vt:lpwstr>Adobe InDesign CC 13.1 (Macintosh)</vt:lpwstr>
  </property>
  <property fmtid="{D5CDD505-2E9C-101B-9397-08002B2CF9AE}" pid="4" name="LastSaved">
    <vt:filetime>2023-11-14T00:00:00Z</vt:filetime>
  </property>
  <property fmtid="{D5CDD505-2E9C-101B-9397-08002B2CF9AE}" pid="5" name="Producer">
    <vt:lpwstr>Adobe PDF Library 15.0</vt:lpwstr>
  </property>
  <property fmtid="{D5CDD505-2E9C-101B-9397-08002B2CF9AE}" pid="6" name="MSIP_Label_83c4ab6a-b8f9-4a41-a9e3-9d9b3c522aed_Enabled">
    <vt:lpwstr>true</vt:lpwstr>
  </property>
  <property fmtid="{D5CDD505-2E9C-101B-9397-08002B2CF9AE}" pid="7" name="MSIP_Label_83c4ab6a-b8f9-4a41-a9e3-9d9b3c522aed_SetDate">
    <vt:lpwstr>2024-01-04T05:23:17Z</vt:lpwstr>
  </property>
  <property fmtid="{D5CDD505-2E9C-101B-9397-08002B2CF9AE}" pid="8" name="MSIP_Label_83c4ab6a-b8f9-4a41-a9e3-9d9b3c522aed_Method">
    <vt:lpwstr>Standard</vt:lpwstr>
  </property>
  <property fmtid="{D5CDD505-2E9C-101B-9397-08002B2CF9AE}" pid="9" name="MSIP_Label_83c4ab6a-b8f9-4a41-a9e3-9d9b3c522aed_Name">
    <vt:lpwstr>83c4ab6a-b8f9-4a41-a9e3-9d9b3c522aed</vt:lpwstr>
  </property>
  <property fmtid="{D5CDD505-2E9C-101B-9397-08002B2CF9AE}" pid="10" name="MSIP_Label_83c4ab6a-b8f9-4a41-a9e3-9d9b3c522aed_SiteId">
    <vt:lpwstr>deb56736-e31c-4f83-a094-a8aee555a992</vt:lpwstr>
  </property>
  <property fmtid="{D5CDD505-2E9C-101B-9397-08002B2CF9AE}" pid="11" name="MSIP_Label_83c4ab6a-b8f9-4a41-a9e3-9d9b3c522aed_ActionId">
    <vt:lpwstr>593448fb-71ac-423e-8553-c71c3d319119</vt:lpwstr>
  </property>
  <property fmtid="{D5CDD505-2E9C-101B-9397-08002B2CF9AE}" pid="12" name="MSIP_Label_83c4ab6a-b8f9-4a41-a9e3-9d9b3c522aed_ContentBits">
    <vt:lpwstr>1</vt:lpwstr>
  </property>
</Properties>
</file>