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hanthinik\Desktop\ESS_t 2025\ESS-Final T\Chaper 1\"/>
    </mc:Choice>
  </mc:AlternateContent>
  <xr:revisionPtr revIDLastSave="0" documentId="8_{08B9B7E0-B0D6-4665-94CF-9A6737B4ED1A}" xr6:coauthVersionLast="47" xr6:coauthVersionMax="47" xr10:uidLastSave="{00000000-0000-0000-0000-000000000000}"/>
  <bookViews>
    <workbookView xWindow="-120" yWindow="-120" windowWidth="29040" windowHeight="15720" tabRatio="905" firstSheet="21" activeTab="21" xr2:uid="{00000000-000D-0000-FFFF-FFFF00000000}"/>
  </bookViews>
  <sheets>
    <sheet name="Contents" sheetId="57" r:id="rId1"/>
    <sheet name="Sheet1" sheetId="58" r:id="rId2"/>
    <sheet name="Table 1.1" sheetId="1" r:id="rId3"/>
    <sheet name="Table 1.2" sheetId="2" r:id="rId4"/>
    <sheet name="Table 1.3" sheetId="3" r:id="rId5"/>
    <sheet name="Table 1.4" sheetId="4" r:id="rId6"/>
    <sheet name="Table 1.5" sheetId="5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11" r:id="rId13"/>
    <sheet name="Table 1.12" sheetId="12" r:id="rId14"/>
    <sheet name="Table 1.13" sheetId="16" r:id="rId15"/>
    <sheet name="Table 1.14" sheetId="17" r:id="rId16"/>
    <sheet name="Table 1.15" sheetId="18" r:id="rId17"/>
    <sheet name="Table 1.16" sheetId="20" r:id="rId18"/>
    <sheet name="Table 1.17" sheetId="21" r:id="rId19"/>
    <sheet name="Table 1.18" sheetId="22" r:id="rId20"/>
    <sheet name="Table 1.19" sheetId="23" r:id="rId21"/>
    <sheet name="Table 1.23" sheetId="30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23" l="1"/>
  <c r="L46" i="23"/>
</calcChain>
</file>

<file path=xl/sharedStrings.xml><?xml version="1.0" encoding="utf-8"?>
<sst xmlns="http://schemas.openxmlformats.org/spreadsheetml/2006/main" count="1757" uniqueCount="679">
  <si>
    <t>–</t>
  </si>
  <si>
    <t>-</t>
  </si>
  <si>
    <t>Year 2017</t>
  </si>
  <si>
    <t>n.a.</t>
  </si>
  <si>
    <t>(c)</t>
  </si>
  <si>
    <t>(d)</t>
  </si>
  <si>
    <t>Note : Base year 1959 series from 1960 to 1970 can be obtained from previous publications</t>
  </si>
  <si>
    <t>Central Bank of Sri Lanka</t>
  </si>
  <si>
    <t>Department of Census and Statistics</t>
  </si>
  <si>
    <t>... - Negligible</t>
  </si>
  <si>
    <t>n.a. – not available</t>
  </si>
  <si>
    <t> n.a. </t>
  </si>
  <si>
    <t>2020</t>
  </si>
  <si>
    <t>(a)</t>
  </si>
  <si>
    <t>(b)</t>
  </si>
  <si>
    <t>Revised</t>
  </si>
  <si>
    <t>(e)</t>
  </si>
  <si>
    <t>Based on GDP estimates of base year 2015 compiled by the Department of Census and Statistics</t>
  </si>
  <si>
    <t>Estimates as per the latest population figures</t>
  </si>
  <si>
    <t>2009</t>
  </si>
  <si>
    <r>
      <t>2002</t>
    </r>
    <r>
      <rPr>
        <vertAlign val="superscript"/>
        <sz val="9"/>
        <color theme="1"/>
        <rFont val="Calibri"/>
        <family val="2"/>
        <scheme val="minor"/>
      </rPr>
      <t>(c)</t>
    </r>
  </si>
  <si>
    <r>
      <t>2021</t>
    </r>
    <r>
      <rPr>
        <vertAlign val="superscript"/>
        <sz val="9"/>
        <color theme="1"/>
        <rFont val="Calibri"/>
        <family val="2"/>
        <scheme val="minor"/>
      </rPr>
      <t>(d)</t>
    </r>
  </si>
  <si>
    <t xml:space="preserve">Sources: </t>
  </si>
  <si>
    <r>
      <t>2002</t>
    </r>
    <r>
      <rPr>
        <vertAlign val="superscript"/>
        <sz val="10"/>
        <color theme="1"/>
        <rFont val="Calibri"/>
        <family val="2"/>
        <scheme val="minor"/>
      </rPr>
      <t>(b)</t>
    </r>
  </si>
  <si>
    <t xml:space="preserve">Source: </t>
  </si>
  <si>
    <r>
      <t>32.1</t>
    </r>
    <r>
      <rPr>
        <b/>
        <vertAlign val="superscript"/>
        <sz val="10"/>
        <color theme="1"/>
        <rFont val="Calibri"/>
        <family val="2"/>
        <scheme val="minor"/>
      </rPr>
      <t>(a)</t>
    </r>
  </si>
  <si>
    <r>
      <t>32.3</t>
    </r>
    <r>
      <rPr>
        <b/>
        <vertAlign val="superscript"/>
        <sz val="10"/>
        <color theme="1"/>
        <rFont val="Calibri"/>
        <family val="2"/>
        <scheme val="minor"/>
      </rPr>
      <t>(a)</t>
    </r>
  </si>
  <si>
    <r>
      <t>2,035</t>
    </r>
    <r>
      <rPr>
        <vertAlign val="superscript"/>
        <sz val="10"/>
        <color theme="1"/>
        <rFont val="Calibri"/>
        <family val="2"/>
        <scheme val="minor"/>
      </rPr>
      <t> (e)</t>
    </r>
  </si>
  <si>
    <r>
      <t>2022</t>
    </r>
    <r>
      <rPr>
        <vertAlign val="superscript"/>
        <sz val="9"/>
        <color theme="1"/>
        <rFont val="Calibri"/>
        <family val="2"/>
        <scheme val="minor"/>
      </rPr>
      <t>(d)</t>
    </r>
  </si>
  <si>
    <r>
      <t>2023</t>
    </r>
    <r>
      <rPr>
        <vertAlign val="superscript"/>
        <sz val="9"/>
        <color theme="1"/>
        <rFont val="Calibri"/>
        <family val="2"/>
        <scheme val="minor"/>
      </rPr>
      <t>(d)(e)</t>
    </r>
  </si>
  <si>
    <r>
      <t>2024</t>
    </r>
    <r>
      <rPr>
        <vertAlign val="superscript"/>
        <sz val="9"/>
        <color theme="1"/>
        <rFont val="Calibri"/>
        <family val="2"/>
        <scheme val="minor"/>
      </rPr>
      <t>(e)</t>
    </r>
  </si>
  <si>
    <t>2021</t>
  </si>
  <si>
    <t>தேசிய கணக்குகளின் சுருக்கம்</t>
  </si>
  <si>
    <t>01.  தேசிய வெளியீடு, செலவினம் மற்றும் வருமானம்</t>
  </si>
  <si>
    <t>அட்டவணையின் பெயர்</t>
  </si>
  <si>
    <t>மொத்த உள்நாட்டு உற்பத்தி, மொத்த தேசிய வருமானம் மற்றும் சுருக்கிகள்</t>
  </si>
  <si>
    <t>நிலையான விலைகளில் மொத்த உள்நாட்டு உற்பத்தி</t>
  </si>
  <si>
    <t>நடைமுறை விலைகளில் மொத்த உள்நாட்டு உற்பத்தி</t>
  </si>
  <si>
    <t>கைத்தொழில் மூலத்தின்படி நிலையான (2015) விலைகளில் மொத்தத் தேசிய வருமானம்</t>
  </si>
  <si>
    <t>கைத்தொழில் மூலத்தின்படி நடைமுறைச் சந்தை விலைகளில் மொத்தத் தேசிய வருமானம்</t>
  </si>
  <si>
    <t>நடைமுறைச் சந்தை விலைகளில் மொத்த உள்நாட்டு உற்பத்தியின் உள்ளமைப்பு</t>
  </si>
  <si>
    <t>முதலீடு மற்றும் சேமிப்புக்கள் (நடைமுறைச் சந்தை விலைகளில்)</t>
  </si>
  <si>
    <t>நிலையான (2015) விலைகளில் மொத்த உள்நாட்டு உற்பத்தியின் காலாண்டு மதிப்பீடுகள்</t>
  </si>
  <si>
    <t>கூட்டுக் கேள்வி</t>
  </si>
  <si>
    <t>நடைமுறைச் சந்தை விலைகளில் கைத்தொழில் மூலத்தின்படி மாகாண ரீதியாக மொத்த உள்நாட்டு உற்பத்தி</t>
  </si>
  <si>
    <t xml:space="preserve">நடைமுறைச் சந்தை விலைகளில் கைத்தொழில் மூலத்தின்படி மாகாண ரீதியாக மொத்த உள்நாட்டு உற்பத்தி  </t>
  </si>
  <si>
    <t>தேயிலை</t>
  </si>
  <si>
    <t>இறப்பர்</t>
  </si>
  <si>
    <t>தெங்கு</t>
  </si>
  <si>
    <t>சிறு ஏற்றுமதிப் பயிர்கள்</t>
  </si>
  <si>
    <t>நெல்</t>
  </si>
  <si>
    <t>துணை உணவுப் பயிர்கள்</t>
  </si>
  <si>
    <t>மாகாண ரீதியாக முதன்மைப் பயிர்கள்</t>
  </si>
  <si>
    <t xml:space="preserve">வேளாண்மைப் பயிர்கள் - விளைச்சல், பண்ணை விலைகள் மற்றும் பயிர்ச்செய்கைச் செலவு </t>
  </si>
  <si>
    <t>மீன்பிடி மற்றும் விலங்கு வளர்ப்பு</t>
  </si>
  <si>
    <t xml:space="preserve">மாவட்ட ரீதியாக தேசிய விலங்கு வளர்ப்பின் புள்ளிவிபரங்கள் </t>
  </si>
  <si>
    <t>விலங்கு வளர்ப்பு மற்றும் கோழி வளர்ப்பு - சராசரி உற்பத்தியாளர் விலைகள்</t>
  </si>
  <si>
    <t>மாகாண ரீதியாக மீன் உற்பத்தி</t>
  </si>
  <si>
    <t>மாகாண மற்றும் வகை ரீதியாகத் தொழிற்படுகின்ற மீன்பிடிக் கலம்</t>
  </si>
  <si>
    <t>பயிர்ச்செய்கைக் கடன்கள் - மீள்நிதியிடல் கொடுகடன் திட்டங்கள்(அ) (திசெம்பர் இறுதியிலுள்ளவாறான நிலைமை)</t>
  </si>
  <si>
    <t>பெருந்தோட்டத் துறை - மனிதவலு, நிலப்பரப்பு, உற்பத்தி மற்றும் விளைவு</t>
  </si>
  <si>
    <t>மகாவலி நிகழ்ச்சித்திட்டத்தின் கீழான குடியேற்றங்கள் மற்றும் பயிர்செய்யப்பட்ட நிலப்பரப்பு</t>
  </si>
  <si>
    <t>சராசரி வெப்பநிலை</t>
  </si>
  <si>
    <t>மழைவீழ்ச்சி மற்றும் மழை நாட்கள் - நீர்மின் நீரேந்துப் பிரதேசங்கள்</t>
  </si>
  <si>
    <t>மழைவீழ்ச்சி மற்றும் மழை நாட்கள் - தெரிந்தெடுக்கப்பட்ட நிலையங்கள்</t>
  </si>
  <si>
    <t>ஈரப்பதன்</t>
  </si>
  <si>
    <t>சீனி</t>
  </si>
  <si>
    <t>பால் மற்றும் பால் உற்பத்திகள்</t>
  </si>
  <si>
    <t>புடவைகள்</t>
  </si>
  <si>
    <t>பெற்றோலியம்</t>
  </si>
  <si>
    <t>கனிப்பொருட்கள்</t>
  </si>
  <si>
    <t>சிமெந்து</t>
  </si>
  <si>
    <t>மின்வலு</t>
  </si>
  <si>
    <t xml:space="preserve">வலு நிலையத்தால் உருவாக்கப்படும் மொத்த மின் உருவாக்கம் </t>
  </si>
  <si>
    <t>மாகாண ரீதியிலான மின்வலு விற்பனைகள்</t>
  </si>
  <si>
    <t>நீர் - மாகாண ரீதியாக பாவனையாளர்கள், நுகர்வு மற்றும் வருமானம்</t>
  </si>
  <si>
    <t>முதலீட்டுச் சபை தொழில்முயற்சிகள்</t>
  </si>
  <si>
    <t>அட்டவணை/தாள் இல.</t>
  </si>
  <si>
    <t>அட்டவணை 1.1</t>
  </si>
  <si>
    <t>தேசிய கணக்குகளின் சுருக்கம்(அ)</t>
  </si>
  <si>
    <t xml:space="preserve">01. தேசிய வெளியீடு, செலவினம் மற்றும் வருமானம்	</t>
  </si>
  <si>
    <t xml:space="preserve">விடயம்	</t>
  </si>
  <si>
    <t>மொத்த தேசிய வருமானம் (மொ.தே.வ), ரூ.மில்.</t>
  </si>
  <si>
    <t>நிலையான (2015) விலைகளில் மொ.தே.வருமானம்</t>
  </si>
  <si>
    <t xml:space="preserve">நடைமுறைச் சந்தை விலைகளில் மொ.தே.வருமானம் </t>
  </si>
  <si>
    <t>நிலையான (2015) விலைகளில் மொ.உ.உற்பத்தி</t>
  </si>
  <si>
    <t>நடைமுறைச் சந்தை விலைகளில் மொ.உ.உற்பத்தி</t>
  </si>
  <si>
    <t>பொருளாதார வளர்ச்சி வீதங்கள் (உண்மை நியதிகளில்), %</t>
  </si>
  <si>
    <r>
      <t xml:space="preserve">2022 </t>
    </r>
    <r>
      <rPr>
        <b/>
        <vertAlign val="superscript"/>
        <sz val="11"/>
        <rFont val="Calibri"/>
        <family val="2"/>
      </rPr>
      <t>(</t>
    </r>
    <r>
      <rPr>
        <b/>
        <vertAlign val="superscript"/>
        <sz val="9"/>
        <rFont val="Calibri"/>
        <family val="2"/>
      </rPr>
      <t>ஆ</t>
    </r>
    <r>
      <rPr>
        <b/>
        <vertAlign val="superscript"/>
        <sz val="11"/>
        <rFont val="Calibri"/>
        <family val="2"/>
      </rPr>
      <t>)</t>
    </r>
  </si>
  <si>
    <r>
      <t>2023</t>
    </r>
    <r>
      <rPr>
        <b/>
        <vertAlign val="superscript"/>
        <sz val="11"/>
        <rFont val="Calibri"/>
        <family val="2"/>
      </rPr>
      <t>(</t>
    </r>
    <r>
      <rPr>
        <b/>
        <vertAlign val="superscript"/>
        <sz val="9"/>
        <rFont val="Calibri"/>
        <family val="2"/>
      </rPr>
      <t>ஆ</t>
    </r>
    <r>
      <rPr>
        <b/>
        <vertAlign val="superscript"/>
        <sz val="11"/>
        <rFont val="Calibri"/>
        <family val="2"/>
      </rPr>
      <t>)(</t>
    </r>
    <r>
      <rPr>
        <b/>
        <vertAlign val="superscript"/>
        <sz val="9"/>
        <rFont val="Calibri"/>
        <family val="2"/>
      </rPr>
      <t>இ</t>
    </r>
    <r>
      <rPr>
        <b/>
        <vertAlign val="superscript"/>
        <sz val="11"/>
        <rFont val="Calibri"/>
        <family val="2"/>
      </rPr>
      <t>)</t>
    </r>
  </si>
  <si>
    <r>
      <t>2024</t>
    </r>
    <r>
      <rPr>
        <b/>
        <vertAlign val="superscript"/>
        <sz val="11"/>
        <rFont val="Calibri"/>
        <family val="2"/>
      </rPr>
      <t>(</t>
    </r>
    <r>
      <rPr>
        <b/>
        <vertAlign val="superscript"/>
        <sz val="9"/>
        <rFont val="Calibri"/>
        <family val="2"/>
      </rPr>
      <t>இ</t>
    </r>
    <r>
      <rPr>
        <b/>
        <vertAlign val="superscript"/>
        <sz val="11"/>
        <rFont val="Calibri"/>
        <family val="2"/>
      </rPr>
      <t>)</t>
    </r>
  </si>
  <si>
    <t>மொ.உ. உற்பத்தியின் வளர்ச்சி</t>
  </si>
  <si>
    <t>மொ.தே. வருமானத்தின் வளர்ச்சி</t>
  </si>
  <si>
    <t>தலைக்குரிய மொ.உ.உற்பத்தி, ரூபா</t>
  </si>
  <si>
    <t>தலைக்குரிய மொ.தே.வருமானம், ரூபா</t>
  </si>
  <si>
    <r>
      <t>ஐ.அ.டொலர்</t>
    </r>
    <r>
      <rPr>
        <vertAlign val="superscript"/>
        <sz val="8"/>
        <color theme="1"/>
        <rFont val="Nirmala Text"/>
        <family val="2"/>
      </rPr>
      <t>(உ)</t>
    </r>
  </si>
  <si>
    <r>
      <t>தலைக்குரிய வருமானம் (நடைமுறைச் சந்தை விலைகளில்</t>
    </r>
    <r>
      <rPr>
        <b/>
        <vertAlign val="superscript"/>
        <sz val="8"/>
        <color theme="1"/>
        <rFont val="Nirmala Text"/>
        <family val="2"/>
      </rPr>
      <t>(இ)(ஈ)</t>
    </r>
  </si>
  <si>
    <r>
      <rPr>
        <sz val="8"/>
        <color theme="1"/>
        <rFont val="Calibri"/>
        <family val="2"/>
        <scheme val="minor"/>
      </rPr>
      <t>ஐ.அ.டொலர்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(உ)(ஊ)</t>
    </r>
  </si>
  <si>
    <r>
      <t>மொத்த உள்நாட்டு உற்பத்தி (மொ.உ.உ)</t>
    </r>
    <r>
      <rPr>
        <b/>
        <vertAlign val="superscript"/>
        <sz val="8"/>
        <color theme="1"/>
        <rFont val="Nirmala Text"/>
        <family val="2"/>
      </rPr>
      <t>இ</t>
    </r>
    <r>
      <rPr>
        <b/>
        <sz val="8"/>
        <color theme="1"/>
        <rFont val="Nirmala Text"/>
        <family val="2"/>
      </rPr>
      <t xml:space="preserve"> ரூ.மில்.</t>
    </r>
  </si>
  <si>
    <t>செலவினம் (நடைமுறைச் சந்தை விலைகள்), ரூ.மில்.</t>
  </si>
  <si>
    <t>மொத்த உள்நாட்டு உற்பத்தி</t>
  </si>
  <si>
    <t xml:space="preserve">நுகர்வு </t>
  </si>
  <si>
    <t xml:space="preserve">முதலீடு </t>
  </si>
  <si>
    <t>சேமிப்புக்கள் (நடைமுறைச் சந்தை விலைகள்), ரூ.மில்.</t>
  </si>
  <si>
    <t xml:space="preserve">உள்நாட்டுச் சேமிப்புக்கள் </t>
  </si>
  <si>
    <t xml:space="preserve">தேசிய சேமிப்புக்கள் </t>
  </si>
  <si>
    <t>பொருட்கள் மற்றும் பணிகளின் தேறிய ஏற்றுமதிகள் (நடைமுறைச் சந்தை விலைகள்), ரூ.மில்.</t>
  </si>
  <si>
    <t xml:space="preserve">பொருட்கள் மற்றம் பணிகளின் ஏற்றுமதி  </t>
  </si>
  <si>
    <t xml:space="preserve">பொருட்கள் மற்றம் பணிகளின் இறக்குமதி </t>
  </si>
  <si>
    <t>உலகின் எஞ்சிய பகுதியிலிருந்தான முதலாந்தர வருமானம் (தேறிய)</t>
  </si>
  <si>
    <r>
      <t xml:space="preserve">
(நடைமுறைச் சந்தை விலைகள்), ரூ.மில்    </t>
    </r>
    <r>
      <rPr>
        <vertAlign val="superscript"/>
        <sz val="8"/>
        <color theme="1"/>
        <rFont val="Calibri"/>
        <family val="2"/>
        <scheme val="minor"/>
      </rPr>
      <t>(எ)</t>
    </r>
  </si>
  <si>
    <r>
      <t>(</t>
    </r>
    <r>
      <rPr>
        <sz val="8"/>
        <color theme="1"/>
        <rFont val="Calibri"/>
        <family val="2"/>
        <scheme val="minor"/>
      </rPr>
      <t>அ</t>
    </r>
    <r>
      <rPr>
        <sz val="10"/>
        <color theme="1"/>
        <rFont val="Calibri"/>
        <family val="2"/>
        <scheme val="minor"/>
      </rPr>
      <t>)</t>
    </r>
  </si>
  <si>
    <r>
      <t>(</t>
    </r>
    <r>
      <rPr>
        <sz val="8"/>
        <color theme="1"/>
        <rFont val="Calibri"/>
        <family val="2"/>
        <scheme val="minor"/>
      </rPr>
      <t>ஆ</t>
    </r>
    <r>
      <rPr>
        <sz val="10"/>
        <color theme="1"/>
        <rFont val="Calibri"/>
        <family val="2"/>
        <scheme val="minor"/>
      </rPr>
      <t>)</t>
    </r>
  </si>
  <si>
    <r>
      <t>(</t>
    </r>
    <r>
      <rPr>
        <sz val="8"/>
        <color theme="1"/>
        <rFont val="Calibri"/>
        <family val="2"/>
        <scheme val="minor"/>
      </rPr>
      <t>இ</t>
    </r>
    <r>
      <rPr>
        <sz val="10"/>
        <color theme="1"/>
        <rFont val="Calibri"/>
        <family val="2"/>
        <scheme val="minor"/>
      </rPr>
      <t>)</t>
    </r>
  </si>
  <si>
    <t>மொ.உ.உற்பத்திகளின் மதிப்பீடுகளை அடிப்படையாகக் கொண்டவை (அடிப்படை ஆண்டு 2015)</t>
  </si>
  <si>
    <t>திருத்தப்பட்டது</t>
  </si>
  <si>
    <t>தற்காலிகமானவை</t>
  </si>
  <si>
    <r>
      <t>(</t>
    </r>
    <r>
      <rPr>
        <sz val="8"/>
        <color theme="1"/>
        <rFont val="Calibri"/>
        <family val="2"/>
        <scheme val="minor"/>
      </rPr>
      <t>ஈ</t>
    </r>
    <r>
      <rPr>
        <sz val="10"/>
        <color theme="1"/>
        <rFont val="Calibri"/>
        <family val="2"/>
        <scheme val="minor"/>
      </rPr>
      <t>)</t>
    </r>
  </si>
  <si>
    <t xml:space="preserve">மதிப்பீடுகள் அண்மைய குடித்தொகை எண்தொகைகளின் மூலம் இற்றைப்படுத்தப்பட்டன. </t>
  </si>
  <si>
    <r>
      <t>(</t>
    </r>
    <r>
      <rPr>
        <sz val="8"/>
        <color theme="1"/>
        <rFont val="Calibri"/>
        <family val="2"/>
        <scheme val="minor"/>
      </rPr>
      <t>உ</t>
    </r>
    <r>
      <rPr>
        <sz val="10"/>
        <color theme="1"/>
        <rFont val="Calibri"/>
        <family val="2"/>
        <scheme val="minor"/>
      </rPr>
      <t>)</t>
    </r>
  </si>
  <si>
    <t>2015 நோக்கி, காலாண்டு சராசரி வீதத்தைப் பயன்படுத்தி கணிப்பிடப்பட்ட ஐ.அ.டொலர் நியதிகளில் காலாண்டு மொ.உ.உற்பத்தியைÆ மொ.தே.வருமானத்தை அடிப்படையாகக் கொண்டது</t>
  </si>
  <si>
    <r>
      <t>(</t>
    </r>
    <r>
      <rPr>
        <sz val="8"/>
        <color theme="1"/>
        <rFont val="Calibri"/>
        <family val="2"/>
        <scheme val="minor"/>
      </rPr>
      <t>ஊ</t>
    </r>
    <r>
      <rPr>
        <sz val="10"/>
        <color theme="1"/>
        <rFont val="Calibri"/>
        <family val="2"/>
        <scheme val="minor"/>
      </rPr>
      <t>)</t>
    </r>
  </si>
  <si>
    <r>
      <t>(</t>
    </r>
    <r>
      <rPr>
        <sz val="8"/>
        <color theme="1"/>
        <rFont val="Calibri"/>
        <family val="2"/>
        <scheme val="minor"/>
      </rPr>
      <t>எ</t>
    </r>
    <r>
      <rPr>
        <sz val="10"/>
        <color theme="1"/>
        <rFont val="Calibri"/>
        <family val="2"/>
        <scheme val="minor"/>
      </rPr>
      <t>)</t>
    </r>
  </si>
  <si>
    <t>ஐ.அ.டொலர் நியதிகளிலுள்ள மொத்த தேசிய வருமானத்தின் பெறுமதியாக்கத்திற்கான ஆண்டு சராசரி செலாவணி வீதத்துடன் ஒப்பிடுகையில் காலாண்டு சராசரி செலாவணி வீதங்களைப் பயன்படுத்துவதிலுள்ள வேறுபாடுகள் காரணமாக இப்பெறுமதிகள் தொகைமதிப்பு மற்றும் புள்ளிவிபரத் திணைக்களத்தில் வெளியிடப்பட்ட பெறுமதிகளிலிருந்து வேறுபடலாம்.</t>
  </si>
  <si>
    <t>சென்மதி நிலுவை மதிப்பீடுகளுடனான ஏதேனும் வேறுபாட்டிற்கு தொகுப்பதில் ஏற்படும் காலதாமதம் காரணமாகும்.</t>
  </si>
  <si>
    <t xml:space="preserve">மூலங்கள்: தொகைமதிப்புப் புள்ளிவிபரத் திணைக்களம் </t>
  </si>
  <si>
    <t xml:space="preserve">இலங்கை மத்திய வங்கி </t>
  </si>
  <si>
    <t>அட்டவணை  1.2</t>
  </si>
  <si>
    <t>மொத்த தேசிய வருமானம்</t>
  </si>
  <si>
    <t>ஆண்டு</t>
  </si>
  <si>
    <t>நடைமுறை விலைகளில் ரூ.மில்.</t>
  </si>
  <si>
    <t>வளர்ச்சி வீதம்  %</t>
  </si>
  <si>
    <t>மொ.உ.உ. சுருக்கி</t>
  </si>
  <si>
    <r>
      <t xml:space="preserve">நிலையான விலைகளில் ரூ.மில் </t>
    </r>
    <r>
      <rPr>
        <vertAlign val="superscript"/>
        <sz val="8"/>
        <color theme="1"/>
        <rFont val="Calibri"/>
        <family val="2"/>
        <scheme val="minor"/>
      </rPr>
      <t>(அ)</t>
    </r>
  </si>
  <si>
    <t>மொ.தே.வ. சுருக்கி</t>
  </si>
  <si>
    <r>
      <t xml:space="preserve">சீராக்கப்பட்ட மொ.உ.உ சுருக்கிகள் 1959=100         </t>
    </r>
    <r>
      <rPr>
        <vertAlign val="superscript"/>
        <sz val="8"/>
        <color theme="1"/>
        <rFont val="Calibri"/>
        <family val="2"/>
        <scheme val="minor"/>
      </rPr>
      <t>(ஆ)</t>
    </r>
  </si>
  <si>
    <r>
      <t>சீராக்கப்பட்ட மொ.தே.வ சுருக்கிகள்  1959=100</t>
    </r>
    <r>
      <rPr>
        <vertAlign val="superscript"/>
        <sz val="8"/>
        <color theme="1"/>
        <rFont val="Calibri"/>
        <family val="2"/>
        <scheme val="minor"/>
      </rPr>
      <t>(ஆ)</t>
    </r>
  </si>
  <si>
    <t xml:space="preserve">அடிப்படை ஆண்டு 1970   </t>
  </si>
  <si>
    <t>அடிப்படை ஆண்டு 1982</t>
  </si>
  <si>
    <t>அடிப்படை ஆண்டு 1996</t>
  </si>
  <si>
    <t>அடிப்படை ஆண்டு 2002</t>
  </si>
  <si>
    <t>அடிப்படை ஆண்டு 2010</t>
  </si>
  <si>
    <t>அடிப்படை ஆண்டு 2015</t>
  </si>
  <si>
    <t>1959 - 2001 வரையுள்ள காலப்பகுதிக்கான மொ.உ.உற்பத்தி மற்றும் மொ.தே. வருமானம் மீதான தொடர்ச்சியான புள்ளிவிபரத் தொடர்கள் (1996 காரணி செலவு விலைகளில்) இலங்கை மத்திய வங்கியின் 2002 ஆண்டறிக்கையின் சிறப்புப் புள்ளிவிபரப் பின்னிணைப்பு அட்டவணை 7இல் தரப்பட்டுள்ளன.</t>
  </si>
  <si>
    <r>
      <rPr>
        <sz val="8"/>
        <color theme="1"/>
        <rFont val="Calibri"/>
        <family val="2"/>
        <scheme val="minor"/>
      </rPr>
      <t>மொ.உ.உற்பத்திச் சுருக்கியின் தொடர்ச்சியான புள்ளிவிபரத் தொடர்கள் (1996</t>
    </r>
    <r>
      <rPr>
        <sz val="8"/>
        <color theme="1"/>
        <rFont val="Abadi"/>
        <family val="2"/>
      </rPr>
      <t>=</t>
    </r>
    <r>
      <rPr>
        <sz val="8"/>
        <color theme="1"/>
        <rFont val="Calibri"/>
        <family val="2"/>
        <scheme val="minor"/>
      </rPr>
      <t>100) இலங்கை மத்திய வங்கி ஆண்டறிக்கையின் சிறப்புப் புள்ளிவிபரப் பின்னிணைப்பு அட்டவணை 2இல் தரப்பட்டுள்ளன.</t>
    </r>
  </si>
  <si>
    <t>2002 இலிருந்தான தரவுகள் தொகைமதிப்பு மற்றும் புள்ளிவிபரத் திணைக்களத்தின் மதிப்பீடுகளை அடிப்படையாகக் கொண்டவையாகும்.</t>
  </si>
  <si>
    <t>குறிப்பு: 1959இனை அடிப்படை ஆண்டாகக் கொண்ட 1960 இலிருந்து 1970 வரையான எண் தொடர்களை முன்னைய வெளியீடுகளிலிருந்து பெற்றுக் கொள்ளலாம்</t>
  </si>
  <si>
    <t>மூலங்கள்:</t>
  </si>
  <si>
    <t xml:space="preserve">இலங்கை மத்திய வங்கி  </t>
  </si>
  <si>
    <t>தொகைமதிப்புப் புள்ளிவிபரத் திணைக்களம்</t>
  </si>
  <si>
    <t>அட்டவணை 1.3</t>
  </si>
  <si>
    <r>
      <t xml:space="preserve">நிலையான விலைகளில் மொத்த உள்நாட்டு உற்பத்தி  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</si>
  <si>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t>வேளாண்மை, காடாக்கல் மற்றும் மீன்பிடித்தல்</t>
  </si>
  <si>
    <t>சுரங்கமகழ்தல் மற்றும் கல்லுடைத்தல்</t>
  </si>
  <si>
    <t>தயாரிப்பு</t>
  </si>
  <si>
    <t>கட்டடவாக்கம்</t>
  </si>
  <si>
    <t>மின்வலு, வாயு மற்றும் நீர்</t>
  </si>
  <si>
    <t>போக்குவரத்து, களஞ்சியப்படுத்தல் மற்றும் தொடர்பூட்டல்</t>
  </si>
  <si>
    <t>வர்த்தகம்</t>
  </si>
  <si>
    <t>வங்கித்தொழில், காப்புறுதி மற்றும் உண்மைச் சொத்து</t>
  </si>
  <si>
    <t>வதிவிடச் சொத்துடமை</t>
  </si>
  <si>
    <t>பொது நிருவாகம் மற்றும் பாதுகாப்பு</t>
  </si>
  <si>
    <t>பணிகள் (வேறு எங்கும் குறிப்பிடப் படாதவை)</t>
  </si>
  <si>
    <t>அடிப்படை ஆண்டு 1970</t>
  </si>
  <si>
    <t>அடிப்படை ஆண்டு  1982</t>
  </si>
  <si>
    <t>மொத்த மற்றும் சில்லறை வர்த்தகம், சுற்றுலா விடுதிகள் மற்றும் உணவகங்கள்</t>
  </si>
  <si>
    <t>நிதியியல் பணிகள், உண்மைச் சொத்து மற்றும் வியாபாரப் பணிகள்</t>
  </si>
  <si>
    <t>பொது நிருவாகம், ஏனைய அரச பணிகள்  மற்றும் பாதுகாப்பு</t>
  </si>
  <si>
    <t>போக்குவரத்துமற்றும்  தொடர்பூட்டல்</t>
  </si>
  <si>
    <t>அடிப்படை ஆண்டு  1996</t>
  </si>
  <si>
    <t>அடிப்படை ஆண்டு   2002</t>
  </si>
  <si>
    <t>மொத்த விற்பனை மற்றும் சில்லறை வர்த்தகம்</t>
  </si>
  <si>
    <t>சுற்றுலாவிடுதிகள் மற்றும் உணவகங்கள்</t>
  </si>
  <si>
    <t xml:space="preserve">அரச பணிகள் </t>
  </si>
  <si>
    <t>தனியார் பணிகள்</t>
  </si>
  <si>
    <t>போக்குவரத்து, களஞ்சியப்படுத்தல், அஞ்சல் மற்றும் குரியர் நடவடிக்கைகள்</t>
  </si>
  <si>
    <t>தங்குமிட வசதி, உணவு மற்றும் குடிபானப் பணிகள்</t>
  </si>
  <si>
    <t>வதிவிடச் சொத்துடமை உட்பட உண்மைச் சொத்து</t>
  </si>
  <si>
    <t>தகவல் மற்றும் தொடர்பூட்டல்</t>
  </si>
  <si>
    <t>பொது நிருவாகம், பாதுகாப்பு, கல்வி மற்றும் மனித சுகாதாரம்</t>
  </si>
  <si>
    <t>தொழில்சார் நிபுணத்துவம் மற்றும் ஏனைய தனியாள் பணிகள்</t>
  </si>
  <si>
    <t>உற்பத்திகள் மீதான உதவுதொகைகள் கழித்த வரிகள்</t>
  </si>
  <si>
    <t>அடிப்படை ஆண்டு    2010</t>
  </si>
  <si>
    <t>அடிப்படை ஆண்டு    2015</t>
  </si>
  <si>
    <t xml:space="preserve">2002 இலிருந்தான தரவுகள் தொகைமதிப்பு மற்றும் புள்ளிவிபரத் திணைக்களத்தின் மதிப்பீடுகளை அடிப்படையாகக் கொண்டவை.		</t>
  </si>
  <si>
    <r>
      <t>2022</t>
    </r>
    <r>
      <rPr>
        <vertAlign val="superscript"/>
        <sz val="10"/>
        <color theme="1"/>
        <rFont val="Calibri"/>
        <family val="2"/>
        <scheme val="minor"/>
      </rPr>
      <t>(இ)(ஈ)</t>
    </r>
  </si>
  <si>
    <r>
      <t>2024</t>
    </r>
    <r>
      <rPr>
        <vertAlign val="superscript"/>
        <sz val="10"/>
        <color theme="1"/>
        <rFont val="Calibri"/>
        <family val="2"/>
        <scheme val="minor"/>
      </rPr>
      <t>(ஈ)</t>
    </r>
  </si>
  <si>
    <r>
      <t>2023</t>
    </r>
    <r>
      <rPr>
        <vertAlign val="superscript"/>
        <sz val="10"/>
        <color theme="1"/>
        <rFont val="Calibri"/>
        <family val="2"/>
        <scheme val="minor"/>
      </rPr>
      <t>(இ)(ஈ)</t>
    </r>
  </si>
  <si>
    <t>(அ)</t>
  </si>
  <si>
    <t>அடிப்படை ஆண்டு  1970</t>
  </si>
  <si>
    <t>அடிப்படை ஆண்டு  2002</t>
  </si>
  <si>
    <t>அடிப்படை ஆண்டு  2010</t>
  </si>
  <si>
    <t>(ஆ)</t>
  </si>
  <si>
    <t>(இ)</t>
  </si>
  <si>
    <r>
      <t xml:space="preserve">	</t>
    </r>
    <r>
      <rPr>
        <sz val="8"/>
        <color theme="1"/>
        <rFont val="Calibri"/>
        <family val="2"/>
        <scheme val="minor"/>
      </rPr>
      <t xml:space="preserve">"2002 இலிருந்தான தரவுகள் தொகைமதிப்பு மற்றும் புள்ளிவிபரத் திணைக்களத்தின் மதிப்பீடுகளை அடிப்படையாகக் கொண்டவை.	</t>
    </r>
    <r>
      <rPr>
        <sz val="10"/>
        <color theme="1"/>
        <rFont val="Calibri"/>
        <family val="2"/>
        <scheme val="minor"/>
      </rPr>
      <t xml:space="preserve">	</t>
    </r>
  </si>
  <si>
    <r>
      <rPr>
        <sz val="8"/>
        <color theme="1"/>
        <rFont val="Calibri"/>
        <family val="2"/>
        <scheme val="minor"/>
      </rPr>
      <t>திருத்தப்பட்டது</t>
    </r>
    <r>
      <rPr>
        <sz val="10"/>
        <color theme="1"/>
        <rFont val="Calibri"/>
        <family val="2"/>
        <scheme val="minor"/>
      </rPr>
      <t xml:space="preserve">		</t>
    </r>
  </si>
  <si>
    <r>
      <t xml:space="preserve">	</t>
    </r>
    <r>
      <rPr>
        <sz val="8"/>
        <color theme="1"/>
        <rFont val="Calibri"/>
        <family val="2"/>
        <scheme val="minor"/>
      </rPr>
      <t>தற்காலிகமானவை</t>
    </r>
    <r>
      <rPr>
        <sz val="10"/>
        <color theme="1"/>
        <rFont val="Calibri"/>
        <family val="2"/>
        <scheme val="minor"/>
      </rPr>
      <t xml:space="preserve">	</t>
    </r>
  </si>
  <si>
    <r>
      <t>2002</t>
    </r>
    <r>
      <rPr>
        <vertAlign val="superscript"/>
        <sz val="10"/>
        <color theme="1"/>
        <rFont val="Calibri"/>
        <family val="2"/>
        <scheme val="minor"/>
      </rPr>
      <t>(</t>
    </r>
    <r>
      <rPr>
        <vertAlign val="superscript"/>
        <sz val="8"/>
        <color theme="1"/>
        <rFont val="Calibri"/>
        <family val="2"/>
        <scheme val="minor"/>
      </rPr>
      <t>அ</t>
    </r>
    <r>
      <rPr>
        <vertAlign val="superscript"/>
        <sz val="10"/>
        <color theme="1"/>
        <rFont val="Calibri"/>
        <family val="2"/>
        <scheme val="minor"/>
      </rPr>
      <t>)</t>
    </r>
  </si>
  <si>
    <r>
      <t>2022</t>
    </r>
    <r>
      <rPr>
        <vertAlign val="superscript"/>
        <sz val="10"/>
        <color theme="1"/>
        <rFont val="Calibri"/>
        <family val="2"/>
        <scheme val="minor"/>
      </rPr>
      <t>(</t>
    </r>
    <r>
      <rPr>
        <vertAlign val="superscript"/>
        <sz val="8"/>
        <color theme="1"/>
        <rFont val="Calibri"/>
        <family val="2"/>
        <scheme val="minor"/>
      </rPr>
      <t>ஆ</t>
    </r>
    <r>
      <rPr>
        <vertAlign val="superscript"/>
        <sz val="10"/>
        <color theme="1"/>
        <rFont val="Calibri"/>
        <family val="2"/>
        <scheme val="minor"/>
      </rPr>
      <t>)(</t>
    </r>
    <r>
      <rPr>
        <vertAlign val="superscript"/>
        <sz val="8"/>
        <color theme="1"/>
        <rFont val="Calibri"/>
        <family val="2"/>
        <scheme val="minor"/>
      </rPr>
      <t>இ</t>
    </r>
    <r>
      <rPr>
        <vertAlign val="superscript"/>
        <sz val="10"/>
        <color theme="1"/>
        <rFont val="Calibri"/>
        <family val="2"/>
        <scheme val="minor"/>
      </rPr>
      <t>)</t>
    </r>
  </si>
  <si>
    <r>
      <t>2023</t>
    </r>
    <r>
      <rPr>
        <vertAlign val="superscript"/>
        <sz val="10"/>
        <color theme="1"/>
        <rFont val="Calibri"/>
        <family val="2"/>
        <scheme val="minor"/>
      </rPr>
      <t>(</t>
    </r>
    <r>
      <rPr>
        <vertAlign val="superscript"/>
        <sz val="8"/>
        <color theme="1"/>
        <rFont val="Calibri"/>
        <family val="2"/>
        <scheme val="minor"/>
      </rPr>
      <t>ஆ</t>
    </r>
    <r>
      <rPr>
        <vertAlign val="superscript"/>
        <sz val="10"/>
        <color theme="1"/>
        <rFont val="Calibri"/>
        <family val="2"/>
        <scheme val="minor"/>
      </rPr>
      <t>)(</t>
    </r>
    <r>
      <rPr>
        <vertAlign val="superscript"/>
        <sz val="8"/>
        <color theme="1"/>
        <rFont val="Calibri"/>
        <family val="2"/>
        <scheme val="minor"/>
      </rPr>
      <t>இ</t>
    </r>
    <r>
      <rPr>
        <vertAlign val="superscript"/>
        <sz val="10"/>
        <color theme="1"/>
        <rFont val="Calibri"/>
        <family val="2"/>
        <scheme val="minor"/>
      </rPr>
      <t xml:space="preserve"> )</t>
    </r>
  </si>
  <si>
    <r>
      <t>2024</t>
    </r>
    <r>
      <rPr>
        <vertAlign val="superscript"/>
        <sz val="10"/>
        <color theme="1"/>
        <rFont val="Calibri"/>
        <family val="2"/>
        <scheme val="minor"/>
      </rPr>
      <t>(</t>
    </r>
    <r>
      <rPr>
        <vertAlign val="superscript"/>
        <sz val="8"/>
        <color theme="1"/>
        <rFont val="Calibri"/>
        <family val="2"/>
        <scheme val="minor"/>
      </rPr>
      <t>ஆ</t>
    </r>
    <r>
      <rPr>
        <vertAlign val="superscript"/>
        <sz val="10"/>
        <color theme="1"/>
        <rFont val="Calibri"/>
        <family val="2"/>
        <scheme val="minor"/>
      </rPr>
      <t>)(</t>
    </r>
    <r>
      <rPr>
        <vertAlign val="superscript"/>
        <sz val="8"/>
        <color theme="1"/>
        <rFont val="Calibri"/>
        <family val="2"/>
        <scheme val="minor"/>
      </rPr>
      <t>இ</t>
    </r>
    <r>
      <rPr>
        <vertAlign val="superscript"/>
        <sz val="10"/>
        <color theme="1"/>
        <rFont val="Calibri"/>
        <family val="2"/>
        <scheme val="minor"/>
      </rPr>
      <t>)</t>
    </r>
  </si>
  <si>
    <t>அட்டவணை 1.4</t>
  </si>
  <si>
    <t>அட்டவணை 1.5</t>
  </si>
  <si>
    <t>பொருளாதார நடவடிக்கை</t>
  </si>
  <si>
    <r>
      <t xml:space="preserve">கைத்தொழில் மூலத்தின்படி நிலையான (2015) விலைகளில் மொத்தத் தேசிய வருமானம்	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</si>
  <si>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r>
      <t>2022</t>
    </r>
    <r>
      <rPr>
        <b/>
        <vertAlign val="superscript"/>
        <sz val="11"/>
        <rFont val="Calibri"/>
        <family val="2"/>
      </rPr>
      <t>(ஆ)(இ)</t>
    </r>
  </si>
  <si>
    <r>
      <t>2023</t>
    </r>
    <r>
      <rPr>
        <b/>
        <vertAlign val="superscript"/>
        <sz val="11"/>
        <rFont val="Calibri"/>
        <family val="2"/>
      </rPr>
      <t>(ஆ)(இ)</t>
    </r>
  </si>
  <si>
    <r>
      <t>2024</t>
    </r>
    <r>
      <rPr>
        <b/>
        <vertAlign val="superscript"/>
        <sz val="11"/>
        <rFont val="Calibri"/>
        <family val="2"/>
      </rPr>
      <t xml:space="preserve"> (ஆ)(இ)</t>
    </r>
  </si>
  <si>
    <t>வேளாண்மை, காடாக்கல் மற்றும் மீன்பிடி</t>
  </si>
  <si>
    <t>தானியங்களின் பயிர்ச்செய்கை (அரிசி தவிர)</t>
  </si>
  <si>
    <t>நெற் பயிர்ச்செய்கை </t>
  </si>
  <si>
    <t>காய்கறிகளின் பயிர்ச்செய்கை</t>
  </si>
  <si>
    <t>கரும்பு, புகையிலை, மற்றும் ஏனைய நீண்ட காலப் பயிர்களல்லாதவற்றின் பயிர்ச்செய்கை </t>
  </si>
  <si>
    <t>பழவர்க்கங்களின் பயிர்ச்செய்கை</t>
  </si>
  <si>
    <t>எண்ணெய் சார்ந்த பழங்களின் பயிர்ச்செய்கை (தேங்காய், செவ்விள நீர், எண்ணெய்த் தாவரம்)</t>
  </si>
  <si>
    <t>தேயிலைப் பயிர்ச்செய்கை (பச்சைக் கொழுந்து)</t>
  </si>
  <si>
    <t>ஏனைய குடிபானப்பயிர்களின் பயிர்ச்செய்கை (கோப்பி, கொக்கோ போன்றவை)</t>
  </si>
  <si>
    <t>வாசனைத்திரவியங்;கள், நறுமணப் பொருட்கள், மருந்து மற்றும் மருத்துவப் பயிர்களின் பயிர்ச்செய்கை</t>
  </si>
  <si>
    <t>இறப்பர் பயிர்ச்செய்கை</t>
  </si>
  <si>
    <t>ஏனைய நீண்ட காலப் பயிர்களின் பயிர்ச்செய்கை </t>
  </si>
  <si>
    <t>விலங்கு உற்பத்தி</t>
  </si>
  <si>
    <t>தாவரங்களைப் பயிரிடுதல்</t>
  </si>
  <si>
    <t>வேளாண்மைக்கான ஆதரவு நடவடிக்கைகள்</t>
  </si>
  <si>
    <t>காடாக்கல் மற்றும் மரக்குற்றிகளாக்குதல்</t>
  </si>
  <si>
    <t>கடல் மீன்பிடி மற்றும் கடல் மீன்வளர்ப்பு</t>
  </si>
  <si>
    <t>நன்னீர் மீன்பிடி மற்றும் நன்னீர் மீன்வளர்ப்பு</t>
  </si>
  <si>
    <t>கைத்தொழில்கள்</t>
  </si>
  <si>
    <t>உணவு, குடிபானங்கள் மற்றும் புகையிலை உற்பத்திகளின் தயாரிப்பு </t>
  </si>
  <si>
    <t>புடவைகள், அணியும் ஆடைகள் மற்றும் தோலுடன் தொடர்பான உற்பத்திகளின் தயாரிப்பு</t>
  </si>
  <si>
    <t>தளபாடங்கள் நீங்கலாக மரம் மற்றும் மர உற்பத்திகள் மற்றும் தக்கைகள் என்பனவற்றின் தயாரிப்பு  </t>
  </si>
  <si>
    <t>தாள் உற்பத்திகள், அச்சிடல் மற்றும் ஊடகத் தயாரிப்புக்களின் மீள் உற்பத்தி என்பனவற்றின் தயாரிப்பு  </t>
  </si>
  <si>
    <t>நிலக்கரி மற்றும் சுத்திகரிக்கப்பட்ட பெற்றோலிய உற்பத்திகளின் தயாரிப்பு</t>
  </si>
  <si>
    <t>இரசாயனங்கள் மற்றும் இராசாயன உற்பத்திகள் மற்றும் அடிப்படை மருந்தாக்கல் உற்பத்திகள் மற்றும் மருந்தாக்கல் தயாரிப்புகள் என்பனவற்றின் தயாரிப்பு</t>
  </si>
  <si>
    <t>இறப்பர் மற்றும் பிளாத்திக்கு உற்பத்திகளின் தயாரிப்பு</t>
  </si>
  <si>
    <t>ஏனைய உலோகமல்லா கனிப்பொருள் உற்பத்திகளின் தயாரிப்பு </t>
  </si>
  <si>
    <t>அடிப்படை உலோகங்கள் மற்றும் உருவமைக்கப்பட்ட உலோக உற்பத்திகளின் தயாரிப்பு (பொறி மற்றும் கருவிகள் தவிர)</t>
  </si>
  <si>
    <t>பொறி மற்றும் கருவிகளின் தயாரிப்பு </t>
  </si>
  <si>
    <t>தளபாடங்களின் தயாரிப்பு </t>
  </si>
  <si>
    <t>ஏனைய தயாரிப்புக்கள் மற்றும் பொறிகள் மற்றும் கருவிகளைப் பழுதுபார்த்தல் மற்றும் பொருத்துதல்</t>
  </si>
  <si>
    <t>மின்வலு, வாயு, நீராவி மற்றும் வளிச்சீராக்கிகளை வழங்குதல</t>
  </si>
  <si>
    <t>நீர் சேகரிப்பு, சுத்திகரிப்பு மற்றும் வழங்கல்</t>
  </si>
  <si>
    <t xml:space="preserve">வடிகால், கழிவு, சுத்திகரிப்பு மற்றும் அகற்றல் நடவடிக்கைகள்; மீட்புப் பொருட்கள் </t>
  </si>
  <si>
    <t>பணிகள்</t>
  </si>
  <si>
    <t>பொருட்கள் மற்றும் பயணிகளுக்கான போக்குவரத்து (காணி, நீர் மற்றும் வளி) மற்றும் களஞ்சியப்படுத்தல் நடவடிக்கை</t>
  </si>
  <si>
    <t>அஞ்சல் மற்றும் கூரியர் நடவடிக்கைகள்</t>
  </si>
  <si>
    <t>தங்குமிட வசதி, உணவு மற்றும் குடிபான பணி நடவடிக்கைகள்</t>
  </si>
  <si>
    <t>நிகழ்ச்சிகளைத் தயாரித்தல், ஒலிபரப்புச் செய்யும் நடவடிக்கைகள் மற்றும் கட்புல, செவிப்புலத தயாரிப்புக்கள்</t>
  </si>
  <si>
    <t>தொலைத்தொடர்பூட்டல்</t>
  </si>
  <si>
    <t>தகவல் தொழில்நுட்ப நிகழ்ச்சிகள் பற்றிய ஆலோசனைகள் மற்றும் தொடர்பான நடவடிக்கைகள, தகவல் பணிகள் நடவடிக்கைகள்</t>
  </si>
  <si>
    <t>காப்புறுதி, மற்றும் ஓய்வூதிய நிதியிடல் மற்றும் துணை நிதியியல் பணிகள் தவிர்ந்த நிதியியல் பணி நடவடிக்கைகள்</t>
  </si>
  <si>
    <t>காப்புறுதி, மீள்காப்புறுதி மற்றும் ஓய்வூதிய நிதியிடல்கள்,  கட்டாய சமூகப் பாதுகாப்பு</t>
  </si>
  <si>
    <t>வதிவிடச் சொத்துடமை உள்ளிட்ட உண்மைச் சொத்து நடவடிக்கைகள்</t>
  </si>
  <si>
    <t>தொழில்நிபுணத்துவப் பணிகள்</t>
  </si>
  <si>
    <t>பொது நிருவாகம் மற்றும் பாதுகாப்புÉ கட்டாய சமூகப் பாதுகாப்பு</t>
  </si>
  <si>
    <t>கல்வி</t>
  </si>
  <si>
    <t>மனித சுகாதார நடவடிக்கைகள், வதிவிட நலக் கவனிப்புக்கள் மற்றும் சமூகப் பணி நடவடிக்கைகள்</t>
  </si>
  <si>
    <t>ஏனைய தனிப்பட்ட பணி நடவடிக்கைகள்</t>
  </si>
  <si>
    <t>அடிப்படை விலைகளில் மொத்தப் பெறுமதிகூட்டப்பட்டவைக்குச் சமமானவைகள்</t>
  </si>
  <si>
    <t xml:space="preserve"> உற்பத்திகள் மீதான உதவுதொகைகளைக் கழித்த வரிகள்</t>
  </si>
  <si>
    <t>உலகின் எஞ்சிய பகுதிகளிலிருந்து கிடைத்த தேறிய ஆரம்ப வருமானம்</t>
  </si>
  <si>
    <t>மொத்தத் தேசிய வருமானம்</t>
  </si>
  <si>
    <t>பொது நிருவாகம் மற்றும் பாதுகாப்பு, கட்டாய சமூகப் பாதுகாப்பு</t>
  </si>
  <si>
    <r>
      <t>(</t>
    </r>
    <r>
      <rPr>
        <sz val="8"/>
        <color theme="1"/>
        <rFont val="Calibri"/>
        <family val="2"/>
        <scheme val="minor"/>
      </rPr>
      <t>அ</t>
    </r>
    <r>
      <rPr>
        <sz val="9"/>
        <color theme="1"/>
        <rFont val="Calibri"/>
        <family val="2"/>
        <scheme val="minor"/>
      </rPr>
      <t>)</t>
    </r>
  </si>
  <si>
    <r>
      <t>(</t>
    </r>
    <r>
      <rPr>
        <sz val="8"/>
        <color theme="1"/>
        <rFont val="Calibri"/>
        <family val="2"/>
        <scheme val="minor"/>
      </rPr>
      <t>ஆ</t>
    </r>
    <r>
      <rPr>
        <sz val="9"/>
        <color theme="1"/>
        <rFont val="Calibri"/>
        <family val="2"/>
        <scheme val="minor"/>
      </rPr>
      <t>)</t>
    </r>
  </si>
  <si>
    <r>
      <t>(</t>
    </r>
    <r>
      <rPr>
        <sz val="8"/>
        <color theme="1"/>
        <rFont val="Calibri"/>
        <family val="2"/>
        <scheme val="minor"/>
      </rPr>
      <t>இ</t>
    </r>
    <r>
      <rPr>
        <sz val="9"/>
        <color theme="1"/>
        <rFont val="Calibri"/>
        <family val="2"/>
        <scheme val="minor"/>
      </rPr>
      <t>)</t>
    </r>
  </si>
  <si>
    <t>மூலம்:</t>
  </si>
  <si>
    <t>அட்டவணை 1.6</t>
  </si>
  <si>
    <r>
      <t xml:space="preserve">2024 </t>
    </r>
    <r>
      <rPr>
        <b/>
        <vertAlign val="superscript"/>
        <sz val="11"/>
        <rFont val="Calibri"/>
        <family val="2"/>
      </rPr>
      <t>(ஆ)(இ)</t>
    </r>
  </si>
  <si>
    <t>(ஈ)</t>
  </si>
  <si>
    <t xml:space="preserve">சென்மதி நிலுவை மதிப்பீடுகளுடனான ஏதேனும் வேறுபாட்டிற்கு தொகுப்பதிலுள்ள காலதாமதமே காரணமாகும். </t>
  </si>
  <si>
    <r>
      <t>கைத்தொழில் மூலத்தின்படி நடைமுறைச் சந்தை விலைகளில் மொத்தத் தேசிய வருமானம்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</si>
  <si>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t>01. தேசிய வெளியீடு, செலவினம் மற்றும் வருமானம்</t>
  </si>
  <si>
    <r>
      <t xml:space="preserve">01. </t>
    </r>
    <r>
      <rPr>
        <b/>
        <sz val="10"/>
        <color theme="0"/>
        <rFont val="Calibri"/>
        <family val="2"/>
        <scheme val="minor"/>
      </rPr>
      <t>தேசிய வெளியீடு, செலவினம் மற்றும் வருமானம்</t>
    </r>
  </si>
  <si>
    <t>விடயம்</t>
  </si>
  <si>
    <r>
      <rPr>
        <b/>
        <sz val="10"/>
        <color theme="1"/>
        <rFont val="Calibri"/>
        <family val="2"/>
        <scheme val="minor"/>
      </rPr>
      <t>நடைமுறைச் சந்தை விலைகளில் மொத்த உள்நாட்டு உற்பத்தியின் உள்ளமைப்பு</t>
    </r>
    <r>
      <rPr>
        <b/>
        <vertAlign val="superscript"/>
        <sz val="11"/>
        <color theme="1"/>
        <rFont val="Calibri"/>
        <family val="2"/>
        <scheme val="minor"/>
      </rPr>
      <t>(</t>
    </r>
    <r>
      <rPr>
        <b/>
        <vertAlign val="superscript"/>
        <sz val="10"/>
        <color theme="1"/>
        <rFont val="Calibri"/>
        <family val="2"/>
        <scheme val="minor"/>
      </rPr>
      <t>அ</t>
    </r>
    <r>
      <rPr>
        <b/>
        <vertAlign val="superscript"/>
        <sz val="11"/>
        <color theme="1"/>
        <rFont val="Calibri"/>
        <family val="2"/>
        <scheme val="minor"/>
      </rPr>
      <t>)</t>
    </r>
  </si>
  <si>
    <t>ரூபா மில்லியன்</t>
  </si>
  <si>
    <r>
      <rPr>
        <b/>
        <sz val="9"/>
        <color theme="1"/>
        <rFont val="Calibri"/>
        <family val="2"/>
        <scheme val="minor"/>
      </rPr>
      <t>வளர்ச்சி வீதங்கள்</t>
    </r>
    <r>
      <rPr>
        <b/>
        <sz val="11"/>
        <color theme="1"/>
        <rFont val="Calibri"/>
        <family val="2"/>
        <scheme val="minor"/>
      </rPr>
      <t xml:space="preserve"> (%)</t>
    </r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</si>
  <si>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(ஆ)(இ)</t>
    </r>
  </si>
  <si>
    <r>
      <t>2023</t>
    </r>
    <r>
      <rPr>
        <b/>
        <vertAlign val="superscript"/>
        <sz val="11"/>
        <color theme="1"/>
        <rFont val="Calibri"/>
        <family val="2"/>
        <scheme val="minor"/>
      </rPr>
      <t>(ஆ)(இ)</t>
    </r>
  </si>
  <si>
    <r>
      <t>2024</t>
    </r>
    <r>
      <rPr>
        <b/>
        <vertAlign val="superscript"/>
        <sz val="11"/>
        <color theme="1"/>
        <rFont val="Calibri"/>
        <family val="2"/>
        <scheme val="minor"/>
      </rPr>
      <t>((ஆ)(இ)</t>
    </r>
  </si>
  <si>
    <r>
      <t>2024</t>
    </r>
    <r>
      <rPr>
        <b/>
        <vertAlign val="superscript"/>
        <sz val="11"/>
        <color theme="1"/>
        <rFont val="Calibri"/>
        <family val="2"/>
        <scheme val="minor"/>
      </rPr>
      <t>(இ)</t>
    </r>
  </si>
  <si>
    <t>சுரங்கமகழ்தல் மற்றும் கல்லுடைத்தல் </t>
  </si>
  <si>
    <t>மின்வலு, வாயு, நீர் மற்றும் வடிகால் </t>
  </si>
  <si>
    <t>போக்குவரத்து மற்றும் களஞ்சியப்படுத்தல், அஞ்சல் மற்றும் கூரியர் நடவடிக்கைகள்</t>
  </si>
  <si>
    <t>மொத்த விற்பனை மற்றும் சில்லறை வியாபாரம்</t>
  </si>
  <si>
    <t>தங்குமிட வசதி</t>
  </si>
  <si>
    <t>நிதியியல் பணிகள், காப்புறுதி மற்றும் மீள்காப்புறுதி</t>
  </si>
  <si>
    <t>தொழில் நிபுணத்துவம் மற்றும் ஏனைய தனியாள் பணிகள்</t>
  </si>
  <si>
    <t>உற்பத்திகள் மீதான உதவுதொகைகளைக் கழித்த வரிகள்</t>
  </si>
  <si>
    <t>செலவினத்தின்படி மொ.உ.உற்பத்தி</t>
  </si>
  <si>
    <t>நுகர்வு</t>
  </si>
  <si>
    <t>அரசாங்கம்</t>
  </si>
  <si>
    <t>தனியார்</t>
  </si>
  <si>
    <t>மொத்த உள்நாட்டு மூலதன உருவாக்கம்</t>
  </si>
  <si>
    <t>பொருட்கள் மற்றும் பணிகளின் தேறிய ஏற்றுமதிகள்</t>
  </si>
  <si>
    <t>பொருட்கள் மற்றும் பணிகளின் ஏற்றுமதிகள்</t>
  </si>
  <si>
    <t>பொருட்கள் மற்றும் பணிகளின் இறக்குமதிகள்</t>
  </si>
  <si>
    <r>
      <t>01.</t>
    </r>
    <r>
      <rPr>
        <b/>
        <sz val="10"/>
        <color theme="0"/>
        <rFont val="Calibri"/>
        <family val="2"/>
        <scheme val="minor"/>
      </rPr>
      <t xml:space="preserve"> தேசிய வெளியீடு, செலவினம் மற்றும் வருமானம்</t>
    </r>
  </si>
  <si>
    <t>அட்டவணை 1.7</t>
  </si>
  <si>
    <t>அட்டவணை 1.8</t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</si>
  <si>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(ஆ)</t>
    </r>
  </si>
  <si>
    <r>
      <t>முதலீடு மற்றும் சேமிப்புக்கள் (நடைமுறைச் சந்தை விலைகளில்)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</si>
  <si>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t>ரூ. மில்.</t>
  </si>
  <si>
    <t>மொத்த உள்நாட்டு உற்பத்தி (மொ.உ.உ)</t>
  </si>
  <si>
    <t>முதலீடு</t>
  </si>
  <si>
    <t>பொருட்கள், பணிகளின் தேறிய ஏற்றுமதிகள்</t>
  </si>
  <si>
    <t>உள்நாட்டுச் சேமிப்புக்கள் (மொ.உ.உ - நுகர்வு)</t>
  </si>
  <si>
    <t>உலகின் எஞ்சிய பகுதிகளிலிருந்தான தேறிய ஆரம்ப             வருமானம்</t>
  </si>
  <si>
    <t>உலகின் எஞ்சிய பகுதிகளிலிருந்தான தேறிய நடைமுறை மாற்றல்கள்</t>
  </si>
  <si>
    <t>தேசிய சேமிப்புக்கள் </t>
  </si>
  <si>
    <t>தேசிய சேமிப்புக்கள் - முதலீட்டு இடைவெளி </t>
  </si>
  <si>
    <t>இடைவெளிக்கு நிதியிடல்</t>
  </si>
  <si>
    <t>மூலதனமாற்றல்கள் (தேறிய) </t>
  </si>
  <si>
    <t>நிதியியல் கணக்கு (தேறிய)</t>
  </si>
  <si>
    <t>நிதியியல் கணக்கு - சொத்துக்கள்</t>
  </si>
  <si>
    <t>நேரடி முதலீடு</t>
  </si>
  <si>
    <t>சொத்துப்பட்டியல் முதலீடு</t>
  </si>
  <si>
    <t>ஏனைய முதலீடு</t>
  </si>
  <si>
    <t>ஒதுக்குச் சொத்துக்கள்</t>
  </si>
  <si>
    <t xml:space="preserve"> நிதியியல் கணக்கு - பொறுப்புக்கள்</t>
  </si>
  <si>
    <t xml:space="preserve"> நேரடி முதலீடு</t>
  </si>
  <si>
    <t>தவறுகள் மற்றும் விடுபாடுகள்</t>
  </si>
  <si>
    <t>உள்நாட்டுச் சேமிப்புக்கள்</t>
  </si>
  <si>
    <t>தேசிய சேமிப்புக்கள்</t>
  </si>
  <si>
    <t>தேசிய சேமிப்பு - முதலீட்டு இடைவெளி</t>
  </si>
  <si>
    <r>
      <rPr>
        <b/>
        <sz val="8"/>
        <color theme="1"/>
        <rFont val="Calibri"/>
        <family val="2"/>
        <scheme val="minor"/>
      </rPr>
      <t>மொ.உ.உற்பத்தி</t>
    </r>
    <r>
      <rPr>
        <b/>
        <sz val="10"/>
        <color theme="1"/>
        <rFont val="Calibri"/>
        <family val="2"/>
        <scheme val="minor"/>
      </rPr>
      <t xml:space="preserve"> (%)</t>
    </r>
  </si>
  <si>
    <t>மிகச் சொற்பமானவை</t>
  </si>
  <si>
    <t>அட்டவணை 1.9</t>
  </si>
  <si>
    <r>
      <rPr>
        <b/>
        <sz val="8"/>
        <color theme="1"/>
        <rFont val="Calibri"/>
        <family val="2"/>
        <scheme val="minor"/>
      </rPr>
      <t>நிலையான (2015) விலைகளில் மொத்த உள்நாட்டு உற்பத்தியின் காலாண்டு மதிப்பீடுகள்</t>
    </r>
    <r>
      <rPr>
        <b/>
        <vertAlign val="superscript"/>
        <sz val="11"/>
        <color theme="1"/>
        <rFont val="Calibri"/>
        <family val="2"/>
        <scheme val="minor"/>
      </rPr>
      <t>(</t>
    </r>
    <r>
      <rPr>
        <b/>
        <vertAlign val="superscript"/>
        <sz val="9"/>
        <color theme="1"/>
        <rFont val="Calibri"/>
        <family val="2"/>
        <scheme val="minor"/>
      </rPr>
      <t>அ</t>
    </r>
    <r>
      <rPr>
        <b/>
        <vertAlign val="superscript"/>
        <sz val="11"/>
        <color theme="1"/>
        <rFont val="Calibri"/>
        <family val="2"/>
        <scheme val="minor"/>
      </rPr>
      <t>)</t>
    </r>
  </si>
  <si>
    <t>துறை</t>
  </si>
  <si>
    <r>
      <t>2022</t>
    </r>
    <r>
      <rPr>
        <b/>
        <vertAlign val="superscript"/>
        <sz val="11"/>
        <rFont val="Calibri"/>
        <family val="2"/>
      </rPr>
      <t>(ஆ)</t>
    </r>
  </si>
  <si>
    <r>
      <t>2024</t>
    </r>
    <r>
      <rPr>
        <b/>
        <vertAlign val="superscript"/>
        <sz val="11"/>
        <rFont val="Calibri"/>
        <family val="2"/>
      </rPr>
      <t>(இ)</t>
    </r>
  </si>
  <si>
    <t>1ஆம் காலாண்டு</t>
  </si>
  <si>
    <t>2ஆம் காலாண்டு</t>
  </si>
  <si>
    <t>3ஆம் காலாண்டு</t>
  </si>
  <si>
    <t>4ஆம் காலாண்டு</t>
  </si>
  <si>
    <r>
      <t>1ஆம் காலாண்டு</t>
    </r>
    <r>
      <rPr>
        <vertAlign val="superscript"/>
        <sz val="8"/>
        <color theme="1"/>
        <rFont val="Calibri"/>
        <family val="2"/>
        <scheme val="minor"/>
      </rPr>
      <t>(ஆ)</t>
    </r>
  </si>
  <si>
    <r>
      <t>2ஆம் காலாண்டு</t>
    </r>
    <r>
      <rPr>
        <vertAlign val="superscript"/>
        <sz val="8"/>
        <color theme="1"/>
        <rFont val="Calibri"/>
        <family val="2"/>
        <scheme val="minor"/>
      </rPr>
      <t>(ஆ)</t>
    </r>
  </si>
  <si>
    <r>
      <t>3ஆம் காலாண்டு</t>
    </r>
    <r>
      <rPr>
        <vertAlign val="superscript"/>
        <sz val="8"/>
        <color theme="1"/>
        <rFont val="Calibri"/>
        <family val="2"/>
        <scheme val="minor"/>
      </rPr>
      <t>(ஆ)</t>
    </r>
  </si>
  <si>
    <t>வளர்ச்சி, %</t>
  </si>
  <si>
    <t>வேளாண்மை</t>
  </si>
  <si>
    <t>கைத்தொழில்</t>
  </si>
  <si>
    <t>மொத்தத் தேசிய வருமானம் (மொ.தே.வ)</t>
  </si>
  <si>
    <t>அட்டவணை 1.10</t>
  </si>
  <si>
    <t>நிலையான (2015) விலைகள் (ரூ.மில்.)</t>
  </si>
  <si>
    <r>
      <t>கூட்டுக் கேள்வி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</si>
  <si>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t>நடைமுறைச் சந்தை விலைகள் (ரூ.மில்.)</t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</si>
  <si>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(இ)</t>
    </r>
  </si>
  <si>
    <t>உள்நாட்டுக் கேள்வி</t>
  </si>
  <si>
    <t>(% மாற்றம்)</t>
  </si>
  <si>
    <t>மொத்த உள்நாட்டு மூலதனவாக்கம்</t>
  </si>
  <si>
    <t>மொத்த உள்நாட்டுக் கேள்வி</t>
  </si>
  <si>
    <t>வெளிநாட்டுக் கேள்வி</t>
  </si>
  <si>
    <t>(&amp; மாற்றம்)</t>
  </si>
  <si>
    <t>தேறிய வெளிநாட்டுக் கேள்வி</t>
  </si>
  <si>
    <t>மொத்தக் கேள்வி</t>
  </si>
  <si>
    <r>
      <t>01.</t>
    </r>
    <r>
      <rPr>
        <b/>
        <sz val="10"/>
        <color theme="0"/>
        <rFont val="Calibri"/>
        <family val="2"/>
        <scheme val="minor"/>
      </rPr>
      <t>தேசிய வெளியீடு, செலவினம் மற்றும் வருமானம்</t>
    </r>
  </si>
  <si>
    <t>அட்டவணை 1.11</t>
  </si>
  <si>
    <r>
      <rPr>
        <b/>
        <sz val="10"/>
        <color theme="1"/>
        <rFont val="Calibri"/>
        <family val="2"/>
        <scheme val="minor"/>
      </rPr>
      <t>நடைமுறைச் சந்தை விலைகளில் கைத்தொழில் மூலத்தின்படி மாகாண ரீதியாக மொத்த உள்நாட்டு உற்பத்தி</t>
    </r>
    <r>
      <rPr>
        <b/>
        <vertAlign val="superscript"/>
        <sz val="11"/>
        <color theme="1"/>
        <rFont val="Calibri"/>
        <family val="2"/>
        <scheme val="minor"/>
      </rPr>
      <t>(அ)</t>
    </r>
  </si>
  <si>
    <t>மேல்</t>
  </si>
  <si>
    <t>மத்திய</t>
  </si>
  <si>
    <t>தென்</t>
  </si>
  <si>
    <t>வட</t>
  </si>
  <si>
    <t>கிழக்கு</t>
  </si>
  <si>
    <t>வடமேல்</t>
  </si>
  <si>
    <t>வடமத்திய</t>
  </si>
  <si>
    <t>ஊவா</t>
  </si>
  <si>
    <t>சப்பிரகமுவ</t>
  </si>
  <si>
    <t>இலங்கை</t>
  </si>
  <si>
    <t>மொ.உ.உ.  (ரூ.மில்.)</t>
  </si>
  <si>
    <r>
      <rPr>
        <b/>
        <sz val="8"/>
        <color theme="1"/>
        <rFont val="Calibri"/>
        <family val="2"/>
        <scheme val="minor"/>
      </rPr>
      <t xml:space="preserve">மொ.உ.உற்பத்தியின் பங்குகள் </t>
    </r>
    <r>
      <rPr>
        <b/>
        <sz val="10"/>
        <color theme="1"/>
        <rFont val="Calibri"/>
        <family val="2"/>
        <scheme val="minor"/>
      </rPr>
      <t>(%)</t>
    </r>
  </si>
  <si>
    <r>
      <t>2022</t>
    </r>
    <r>
      <rPr>
        <vertAlign val="superscript"/>
        <sz val="10"/>
        <color theme="1"/>
        <rFont val="Calibri"/>
        <family val="2"/>
        <scheme val="minor"/>
      </rPr>
      <t>(ஆ)(இ)</t>
    </r>
  </si>
  <si>
    <r>
      <t>2021</t>
    </r>
    <r>
      <rPr>
        <vertAlign val="superscript"/>
        <sz val="10"/>
        <color theme="1"/>
        <rFont val="Calibri"/>
        <family val="2"/>
        <scheme val="minor"/>
      </rPr>
      <t>(ஆ)</t>
    </r>
  </si>
  <si>
    <r>
      <t>2023</t>
    </r>
    <r>
      <rPr>
        <vertAlign val="superscript"/>
        <sz val="10"/>
        <color theme="1"/>
        <rFont val="Calibri"/>
        <family val="2"/>
        <scheme val="minor"/>
      </rPr>
      <t>(இ)</t>
    </r>
  </si>
  <si>
    <t>துறைவாரியான மொ.உ.உ.  (ரூ.மில்.)</t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</si>
  <si>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2016</t>
    </r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</si>
  <si>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2018</t>
    </r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</si>
  <si>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2019</t>
    </r>
  </si>
  <si>
    <r>
      <rPr>
        <b/>
        <sz val="8"/>
        <color theme="1"/>
        <rFont val="Calibri"/>
        <family val="2"/>
        <scheme val="minor"/>
      </rPr>
      <t xml:space="preserve">ஆண்டு </t>
    </r>
    <r>
      <rPr>
        <b/>
        <sz val="10"/>
        <color theme="1"/>
        <rFont val="Calibri"/>
        <family val="2"/>
        <scheme val="minor"/>
      </rPr>
      <t>2020</t>
    </r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</si>
  <si>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2021</t>
    </r>
    <r>
      <rPr>
        <b/>
        <vertAlign val="superscript"/>
        <sz val="10"/>
        <color theme="1"/>
        <rFont val="Calibri"/>
        <family val="2"/>
        <scheme val="minor"/>
      </rPr>
      <t>(ஆ)</t>
    </r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</si>
  <si>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 2022</t>
    </r>
    <r>
      <rPr>
        <b/>
        <vertAlign val="superscript"/>
        <sz val="10"/>
        <color theme="1"/>
        <rFont val="Calibri"/>
        <family val="2"/>
        <scheme val="minor"/>
      </rPr>
      <t>(ஆ)(இ)</t>
    </r>
  </si>
  <si>
    <r>
      <t>Year 2023</t>
    </r>
    <r>
      <rPr>
        <b/>
        <vertAlign val="superscript"/>
        <sz val="10"/>
        <color theme="1"/>
        <rFont val="Calibri"/>
        <family val="2"/>
        <scheme val="minor"/>
      </rPr>
      <t>(இ)</t>
    </r>
  </si>
  <si>
    <t>மொ.உ.உ</t>
  </si>
  <si>
    <t>2016-2018 தரவுகள் 2010 அடிப்படை ஆண்டின் மொ.உ.உ மதிப்பீடுகளை அடிப்படையாகக் கொண்டுள்ள அதேவேளை 2019, 2020, 2021 தரவுகள் தொகைமதிப்பு மற்றும் புள்ளிவிபரத் திணைக்களத்தினால் தொகுக்கப்பட்ட 2015 அடிப்படை ஆண்டின் மொ.உ.உ மதிப்பீடுகளை அடிப்படையாகக் கொண்டுள்ளன.</t>
  </si>
  <si>
    <t xml:space="preserve">குறிப்பு: உற்பத்திகள் மீதான வரிகள்  மற்றும் உதவுதொகைகளின் சீராக்கங்கள் உள்ளடக்கப்படாமையின் காரணமாக வேளாண்மை, கைத்தொழில் மற்றும் பணிகள் துறைகளைக் கூட்டும் பொழுது அவை மொ.உ.உற்பத்திக்;குச் சமமானவையாக இருக்கமாட்டாது. 		</t>
  </si>
  <si>
    <t>அட்டவணை 1.12</t>
  </si>
  <si>
    <t xml:space="preserve">நடைமுறைச் சந்தை விலைகளில் கைத்தொழில் மூலத்தின்படி மாகாண ரீதியாக மொத்த உள்நாட்டு உற்பத்தி		</t>
  </si>
  <si>
    <t>ஐ. மில்.</t>
  </si>
  <si>
    <t>முக்கிய பிரிவு</t>
  </si>
  <si>
    <t>கரும்பு, புகையிலை மற்றும் ஏனைய நீண்ட காலப் பயிர்களல்லாதவற்றின் பயிர்ச்செய்கை</t>
  </si>
  <si>
    <t xml:space="preserve">செடிகளைப் பயிரிடுதல் </t>
  </si>
  <si>
    <t>தளபாடங்கள் நீங்கலாக மரம் மற்றும் மர உற்பத்திகள் மற்றும் தக்கைகள் என்பனவற்றின் தயாரிப்பு </t>
  </si>
  <si>
    <t>தாள் உற்பத்திகள், அச்சிடல் மற்றும் ஊடகத் தயாரிப்புக்களின் மீள் உற்பத்தி என்பனவற்றின் தயாரிப்பு</t>
  </si>
  <si>
    <t>கரி மற்றும் சுத்திகரிக்கப்பட்ட பெற்றோலிய உற்பத்திகளின் தயாரிப்பு</t>
  </si>
  <si>
    <t>இரசாயன உற்பத்திகள் மற்றும் அடிப்படை மருந்தாக்கல் உற்பத்திகளின் தயாரிப்பு</t>
  </si>
  <si>
    <t>அடிப்படை உலோகங்கள் மற்றும் உருவமைக்கப்பட்ட உலோக உற்பத்திகளின் தயாரிப்பு</t>
  </si>
  <si>
    <t>மின்வலு, வாயு, நீராவி மற்றும் வளிச்சீராக்கிகளை வழங்குதல்</t>
  </si>
  <si>
    <t>வடிகால், கழிவு, சுத்திகரிப்பு மற்றும் அகற்றல் நடவடிக்கைகள்</t>
  </si>
  <si>
    <t>களஞ்சியப்படுத்தல் உட்பட பொருட்கள் மற்றும் பணிகளின் போக்குவரத்து</t>
  </si>
  <si>
    <t>நிகழ்ச்சிகளைத் தயாரித்தல், ஒலிபரப்புச் செய்யும் நடவடிக்கைகள் மற்றும் கட்புல, செவிப்புலத் தயாரிப்புக்கள் </t>
  </si>
  <si>
    <t>தொலைத்தொடர்பூட்டல் </t>
  </si>
  <si>
    <t>தகவல் தொழில்நுட்ப நிகழ்ச்சிகள் பற்றிய ஆலோசனைகள் மற்றும் தொடர்பான நடவடிக்கைகள்</t>
  </si>
  <si>
    <t>நிதியியல் பணி நடவடிக்கைள் மற்றும் துணை நிதியியல் பணிகள்</t>
  </si>
  <si>
    <t>காப்புறுதி, மீள்காப்புறுதி மற்றும் ஓய்வூதிய நிதியிடல்கள்</t>
  </si>
  <si>
    <t>அடிப்படை விலைகளில் மொத்த பெறுமதி கூட்டப்பட்ட பெறுமதி</t>
  </si>
  <si>
    <t>சந்தை விலைகளில் மொ.உ.உற்பத்தி</t>
  </si>
  <si>
    <t>மொ.உ.உற்பத்திப் பங்களிப்பின் சதவீதம்</t>
  </si>
  <si>
    <r>
      <t xml:space="preserve">நடைமுறைச் சந்தை விலைகளின்படி தலைக்குரிய மொ.உ.உற்பத்தி </t>
    </r>
    <r>
      <rPr>
        <b/>
        <vertAlign val="superscript"/>
        <sz val="8"/>
        <color theme="1"/>
        <rFont val="Calibri"/>
        <family val="2"/>
        <scheme val="minor"/>
      </rPr>
      <t>(இ)</t>
    </r>
  </si>
  <si>
    <t>தொகைமதிப்பு மற்றும் புள்ளிவிபரத் திணைக்களத்தினால் தொகுக்கப்பட்ட 2015 அடிப்படை ஆண்டின் மொ.உ.உ மதிப்பீடுகளை அடிப்படையாகக் கொண்டது.</t>
  </si>
  <si>
    <t>பிந்திய குடித்தொகை எண்தொகைகளின்படி மதிப்பீடுகள்</t>
  </si>
  <si>
    <t xml:space="preserve">தானியங்களின் பயிர்ச்செய்கை (அரிசி தவிர)          </t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</si>
  <si>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 2021</t>
    </r>
    <r>
      <rPr>
        <b/>
        <vertAlign val="superscript"/>
        <sz val="10"/>
        <color theme="1"/>
        <rFont val="Calibri"/>
        <family val="2"/>
        <scheme val="minor"/>
      </rPr>
      <t>(அ)(ஆ)</t>
    </r>
  </si>
  <si>
    <r>
      <t>ஆண்டு  2022</t>
    </r>
    <r>
      <rPr>
        <b/>
        <vertAlign val="superscript"/>
        <sz val="8"/>
        <color theme="1"/>
        <rFont val="Calibri"/>
        <family val="2"/>
        <scheme val="minor"/>
      </rPr>
      <t>(அ)(ஆ)</t>
    </r>
  </si>
  <si>
    <r>
      <t>ஆண்டு  2023</t>
    </r>
    <r>
      <rPr>
        <b/>
        <vertAlign val="superscript"/>
        <sz val="10"/>
        <color theme="1"/>
        <rFont val="Calibri"/>
        <family val="2"/>
        <scheme val="minor"/>
      </rPr>
      <t xml:space="preserve"> (அ)(ஆ</t>
    </r>
    <r>
      <rPr>
        <vertAlign val="superscript"/>
        <sz val="10"/>
        <color theme="1"/>
        <rFont val="Calibri"/>
        <family val="2"/>
        <scheme val="minor"/>
      </rPr>
      <t>)</t>
    </r>
  </si>
  <si>
    <t>அட்டவணை 1.13</t>
  </si>
  <si>
    <t xml:space="preserve">தேயிலை		</t>
  </si>
  <si>
    <t xml:space="preserve">விடயம்				</t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</si>
  <si>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(அ)</t>
    </r>
  </si>
  <si>
    <r>
      <t>2023</t>
    </r>
    <r>
      <rPr>
        <b/>
        <vertAlign val="superscript"/>
        <sz val="11"/>
        <color theme="1"/>
        <rFont val="Calibri"/>
        <family val="2"/>
        <scheme val="minor"/>
      </rPr>
      <t>(அ)</t>
    </r>
  </si>
  <si>
    <r>
      <t>2024</t>
    </r>
    <r>
      <rPr>
        <b/>
        <vertAlign val="superscript"/>
        <sz val="11"/>
        <color theme="1"/>
        <rFont val="Calibri"/>
        <family val="2"/>
        <scheme val="minor"/>
      </rPr>
      <t>(ஆ)</t>
    </r>
  </si>
  <si>
    <t>வி.கி.</t>
  </si>
  <si>
    <t>பரப்பளவு '000 ஹெக்டேயர்கள்</t>
  </si>
  <si>
    <t>மீள்பயிரிடப்பட்ட பரப்பளவு, ஹெக்டேயர்கள்</t>
  </si>
  <si>
    <t>வளமாக்கிகளின் வழங்கல் (மொத்த விற்பனை), மெ.தொ. '000 </t>
  </si>
  <si>
    <t>தொழிற்சாலைகள், எண்ணிக்கை(இ) </t>
  </si>
  <si>
    <t xml:space="preserve"> உயர் நிலம்  </t>
  </si>
  <si>
    <t>  மத்திய நிலம்</t>
  </si>
  <si>
    <t>  தாழ் நிலம் </t>
  </si>
  <si>
    <r>
      <rPr>
        <b/>
        <u/>
        <sz val="8"/>
        <color theme="1"/>
        <rFont val="Calibri"/>
        <family val="2"/>
        <scheme val="minor"/>
      </rPr>
      <t> உற்பத்தி</t>
    </r>
    <r>
      <rPr>
        <b/>
        <u/>
        <vertAlign val="superscript"/>
        <sz val="8"/>
        <color theme="1"/>
        <rFont val="Calibri"/>
        <family val="2"/>
        <scheme val="minor"/>
      </rPr>
      <t>(ஈ)</t>
    </r>
    <r>
      <rPr>
        <b/>
        <u/>
        <sz val="8"/>
        <color theme="1"/>
        <rFont val="Calibri"/>
        <family val="2"/>
        <scheme val="minor"/>
      </rPr>
      <t>இ மில். கி.கி</t>
    </r>
  </si>
  <si>
    <t>கொழும்பு ஏல விலை, ரூ./கி.கி.</t>
  </si>
  <si>
    <r>
      <t>உற்பத்திச் செலவு(உ)</t>
    </r>
    <r>
      <rPr>
        <b/>
        <vertAlign val="superscript"/>
        <sz val="8"/>
        <color theme="1"/>
        <rFont val="Calibri"/>
        <family val="2"/>
        <scheme val="minor"/>
      </rPr>
      <t>இ</t>
    </r>
    <r>
      <rPr>
        <b/>
        <sz val="8"/>
        <color theme="1"/>
        <rFont val="Calibri"/>
        <family val="2"/>
        <scheme val="minor"/>
      </rPr>
      <t xml:space="preserve"> ரூ./கி.கி.</t>
    </r>
  </si>
  <si>
    <t>கொழும்பு ஏலங்களில் விற்கப்பட்ட அளவு, மில்.(எ)</t>
  </si>
  <si>
    <r>
      <rPr>
        <b/>
        <u/>
        <sz val="8"/>
        <color theme="1"/>
        <rFont val="Calibri"/>
        <family val="2"/>
        <scheme val="minor"/>
      </rPr>
      <t>ஏற்றுமதிகள்</t>
    </r>
    <r>
      <rPr>
        <b/>
        <u/>
        <vertAlign val="superscript"/>
        <sz val="8"/>
        <color theme="1"/>
        <rFont val="Calibri"/>
        <family val="2"/>
        <scheme val="minor"/>
      </rPr>
      <t>(ஊ)</t>
    </r>
  </si>
  <si>
    <t>பெறுமதி ரூ. மில்.</t>
  </si>
  <si>
    <t>    அளவு மில். கி.கி.</t>
  </si>
  <si>
    <t>    க.ஏ.பெ. விலை ரூ./கி.கி.</t>
  </si>
  <si>
    <r>
      <t>பல்வேறு வகைகளின்படி ஏற்றுமதி அளவு, மில். கி.கி.</t>
    </r>
    <r>
      <rPr>
        <b/>
        <u/>
        <vertAlign val="superscript"/>
        <sz val="8"/>
        <color theme="1"/>
        <rFont val="Calibri"/>
        <family val="2"/>
        <scheme val="minor"/>
      </rPr>
      <t>(எ)</t>
    </r>
  </si>
  <si>
    <t>தொகை வடிவிலான தேயிலை</t>
  </si>
  <si>
    <t>    உறைகளில் அடைக்கப்பட்ட தேயிலை</t>
  </si>
  <si>
    <t>    தேயிலைப் பைகள்</t>
  </si>
  <si>
    <t>    ஏனையவை</t>
  </si>
  <si>
    <t>    மொத்தம்  </t>
  </si>
  <si>
    <r>
      <t> பல்வேறு வகைகளின்படி ஏற்றுமதிப் பெறுமதி, ரூ.மில்.</t>
    </r>
    <r>
      <rPr>
        <b/>
        <u/>
        <vertAlign val="superscript"/>
        <sz val="8"/>
        <color theme="1"/>
        <rFont val="Calibri"/>
        <family val="2"/>
        <scheme val="minor"/>
      </rPr>
      <t>(எ) </t>
    </r>
  </si>
  <si>
    <t>மொத்தம்  </t>
  </si>
  <si>
    <t>பெறுமதிகூட்டப்பட்டவை, மொ.உ.உற்பத்தியின் சதவீதம் (வளர்ப்பு)(ஏ)</t>
  </si>
  <si>
    <t>தேயிலை ஆணையாளர்கள் பிரிவில் பதிவுசெய்யப்பட்டவை</t>
  </si>
  <si>
    <t>கிறீன் தேயிலை உள்ளடங்கலாக</t>
  </si>
  <si>
    <t>(உ)</t>
  </si>
  <si>
    <t xml:space="preserve">பச்சை இலை வழங்குநர்களின் இலாப வரையறை உள்ளடங்கலாக, பொதுத் துறை தோட்டங்களின் சராசரி நிறையேற்றப்பட்ட உற்பத்திச் செலவு மற்றும் தனியார் பெருந்தோட்டத் துறை கம்பனிகள் </t>
  </si>
  <si>
    <t>(ஊ)</t>
  </si>
  <si>
    <t>தேசிய இறக்குமதித் தீர்வை வழிகாட்டல் - 2010இனை அடிப்படையாகக் கொண்டு 2007 இலிருந்து  வகைகள் மீளவகைப்படுத்தப்பட்டன.</t>
  </si>
  <si>
    <t>"பெறுமதிகூட்டப்பட்ட தேயிலையின் பகுப்பாய்வு 2011இல் பிரயோகிக்கப்பட்ட இலங்கைத் தேயிலைச் சபையின் பகுப்பாய்வினை அடிப்படையாகக் கொண்டிருந்ததுடன் பின்னோக்கிச் சீராக்கப்பட்டது. இதே அணுகுமுறை தொகை வடிவிலான தேயிலை வகைப்படுத்தலுக்கும் பிரயோகிக்கப்பட்டது.  பைகள்: 4 கிறாம்களுக்கும் குறைவானவை, பைக்கற்றுக்கள்: 4 கிறாம் - 10 கி.கி, தொகைவடிவில்: 10 கி.கிறாமிற்கும் கூடுதலானவை"</t>
  </si>
  <si>
    <t xml:space="preserve">(எ)	</t>
  </si>
  <si>
    <t>(ஏ)</t>
  </si>
  <si>
    <t>புதிய அடிப்படை ஆண்டு 2015 (2015=100) கீழ் மொ.உ.உற்பத்திகளின் மதிப்பீடுகள் அடிப்படையாகக் கொண்டவை.</t>
  </si>
  <si>
    <t>(ஐ)</t>
  </si>
  <si>
    <t>மதிப்பிடப்பட்ட உள்நாட்டு நுகர்வு, தொகைமதிப்பு மற்றும் புள்ளிவிபரவியல் திணைக்களத்தினால் நடத்தப்பட்ட வீட்டுத்துறை வருமானம் மற்றும் செலவின அளவீட்டினை அடிப்படையாகக் கொண்டு கணக்கிடப்பட்டன.</t>
  </si>
  <si>
    <t>வி.கி. - விபரம் கிடைக்கவில்லை</t>
  </si>
  <si>
    <t xml:space="preserve">மூலங்கள்: </t>
  </si>
  <si>
    <t>இலங்கை தேயிலைச் சபை</t>
  </si>
  <si>
    <t>பெருந்தோட்ட அமைச்சு</t>
  </si>
  <si>
    <t>கொழும்பு தேயிலைத் தரகர் சங்கம்</t>
  </si>
  <si>
    <t>தேயிலை வளமாக்கிச் செயலகம்</t>
  </si>
  <si>
    <t>இலங்கைச் சுங்கம்</t>
  </si>
  <si>
    <r>
      <t>01.</t>
    </r>
    <r>
      <rPr>
        <b/>
        <sz val="10"/>
        <color theme="0"/>
        <rFont val="Calibri"/>
        <family val="2"/>
        <scheme val="minor"/>
      </rPr>
      <t xml:space="preserve">  தேசிய வெளியீடு, செலவினம் மற்றும் வருமானம்</t>
    </r>
  </si>
  <si>
    <t>அட்டவணை 1.14</t>
  </si>
  <si>
    <t xml:space="preserve">பயிர்ச்செய்கையின் கீழான நிலப்பரப்பு </t>
  </si>
  <si>
    <t>பால் எடுக்கும் நிலப்பரப்பு</t>
  </si>
  <si>
    <t>மீள்பயிரிடலுக்கான உதவுதொகை, ரூ.'000, ஹெக்டேயர்கள்</t>
  </si>
  <si>
    <t>வளமாக்கிகளின் வழங்கல் (மொத்த விற்பனை), மெ.தொன்</t>
  </si>
  <si>
    <t>ஹெக்டேயருக்கான சராசரி விளைவு, கி.கி.</t>
  </si>
  <si>
    <t>உற்பத்திச் செலவு, ரூ./கி.கி.</t>
  </si>
  <si>
    <t>மொத்த உற்பத்தி, மில். கி.கி.</t>
  </si>
  <si>
    <t>புகையூட்டப்பட்ட இறப்பர்</t>
  </si>
  <si>
    <t>தட்டை இறப்பர்</t>
  </si>
  <si>
    <t>துருவிய இறப்பர்</t>
  </si>
  <si>
    <t>பதனிடப்படாத இறப்பர்</t>
  </si>
  <si>
    <t>இறப்பர் பால் மற்றும் பாகுபடுத்தப்படாதவை</t>
  </si>
  <si>
    <t>இருப்பு, மில். கி.கி.</t>
  </si>
  <si>
    <t>ஏற்றுமதிகள்(ஈ)</t>
  </si>
  <si>
    <t xml:space="preserve"> பெறுமதி, ரூ. மில்.</t>
  </si>
  <si>
    <t xml:space="preserve"> அளவு, மில். கி.கி.</t>
  </si>
  <si>
    <t xml:space="preserve"> க.ஏ.பெ. விலை, ரூ./ கி.கி.</t>
  </si>
  <si>
    <t>ஏற்றுமதி விநியோகம் (மில். கி.கி.)</t>
  </si>
  <si>
    <t xml:space="preserve"> இந்தியா</t>
  </si>
  <si>
    <t xml:space="preserve"> யப்பான்</t>
  </si>
  <si>
    <t xml:space="preserve"> மலேசியா</t>
  </si>
  <si>
    <t xml:space="preserve"> பாகிஸ்தான்</t>
  </si>
  <si>
    <t xml:space="preserve"> ஐ.அமெரிக்கா</t>
  </si>
  <si>
    <t xml:space="preserve"> ஏனைய நாடுகள்</t>
  </si>
  <si>
    <t xml:space="preserve">விடயம்		</t>
  </si>
  <si>
    <r>
      <t>மீள்பயிரிடப்பட்ட பரப்பளவு, ஹெக்டேயர்கள்</t>
    </r>
    <r>
      <rPr>
        <b/>
        <vertAlign val="superscript"/>
        <sz val="8"/>
        <color theme="1"/>
        <rFont val="Calibri"/>
        <family val="2"/>
        <scheme val="minor"/>
      </rPr>
      <t>(இ)</t>
    </r>
  </si>
  <si>
    <r>
      <t>புதிதாகப் பயிரிடப்பட்ட பரப்பளவு, ஹெக்டேயர்கள்</t>
    </r>
    <r>
      <rPr>
        <b/>
        <vertAlign val="superscript"/>
        <sz val="8"/>
        <color theme="1"/>
        <rFont val="Calibri"/>
        <family val="2"/>
        <scheme val="minor"/>
      </rPr>
      <t>(இ)</t>
    </r>
  </si>
  <si>
    <r>
      <t xml:space="preserve"> ஐரோப்பிய ஒன்றியம்</t>
    </r>
    <r>
      <rPr>
        <vertAlign val="superscript"/>
        <sz val="8"/>
        <color theme="1"/>
        <rFont val="Calibri"/>
        <family val="2"/>
        <scheme val="minor"/>
      </rPr>
      <t>(உ)</t>
    </r>
  </si>
  <si>
    <t>இறப்பர் அபிவிருத்தித் திணைக்களத்தின் பயிர்ச்செய்கை உதவித்திட்டத்தினால் உள்ளடக்கப்பட்ட நிலப்பரப்புக்கள்</t>
  </si>
  <si>
    <t>தேசிய இறக்குமதித் தீர்வை வழிகாட்டல் - 2010இனை அடிப்படையாகக் கொண்டு 2007 இலிருந்து வகைகள் மீளவகைப்படுத்தப்பட்டன.</t>
  </si>
  <si>
    <t>2021இல் ஐக்கிய இராச்சியமானது ஐரோப்பிய ஒன்றியத்தில் உள்ளடக்கப்படவில்லை.</t>
  </si>
  <si>
    <t>இறப்பர் அபிவிருத்தித் திணைக்களம்</t>
  </si>
  <si>
    <t>கொழும்பு இறப்பர் வர்த்தகர் சங்கம்</t>
  </si>
  <si>
    <t>தேசிய வளமாக்கிச் செயலகம்</t>
  </si>
  <si>
    <t>உள்ளூர் நுகர்வு, மில். கி.கி.</t>
  </si>
  <si>
    <t>அட்டவணை 1.15</t>
  </si>
  <si>
    <t>தேங்காய் உற்பத்தி, மில். காய்கள்</t>
  </si>
  <si>
    <t>முக்கிய தெங்கு பொருட்களின் உற்பத்திகள், மெ.தொன் '000</t>
  </si>
  <si>
    <t xml:space="preserve"> உலர்த்திய தேங்காய்</t>
  </si>
  <si>
    <t xml:space="preserve"> தேங்காய் எண்ணெய்</t>
  </si>
  <si>
    <t xml:space="preserve"> தேங்காய் துருவல்</t>
  </si>
  <si>
    <t xml:space="preserve"> பிண்ணாக்கு</t>
  </si>
  <si>
    <t>உற்பத்திச் செலவு, காயொன்றுக்கு, ரூ.</t>
  </si>
  <si>
    <t>வளமாக்கிகளின் வழங்கல் (மொத்த விற்பனை), மெ.தொ.</t>
  </si>
  <si>
    <t>ஏற்றுமதியின் அளவு</t>
  </si>
  <si>
    <t>மூன்று முக்கிய தெங்கு உற்பத்திகள், மில். காய்கள்</t>
  </si>
  <si>
    <t xml:space="preserve"> உலர்த்திய தேங்காய், மெ.தொ. '000</t>
  </si>
  <si>
    <t xml:space="preserve"> தேங்காய் எண்ணெய், மெ.தொ. '000</t>
  </si>
  <si>
    <t xml:space="preserve"> தேங்காய் துருவல், மெ.தொ. '000</t>
  </si>
  <si>
    <t xml:space="preserve"> உடன் காய்கள், மெ.தொ. '000</t>
  </si>
  <si>
    <t xml:space="preserve"> தென்னந்தும்பு, மெ.தொ. '000</t>
  </si>
  <si>
    <t xml:space="preserve"> கயிறு, மெ.தொ. '000</t>
  </si>
  <si>
    <t>ஏற்றுமதிப் பெறுமதி, ரூ.மில்.</t>
  </si>
  <si>
    <t>மூன்று முக்கிய தெங்கு உற்பத்திகள்</t>
  </si>
  <si>
    <t>உள்ளீடு அல்லாத தேங்காய் உற்பத்திகள்</t>
  </si>
  <si>
    <t xml:space="preserve"> உடன் காய்கள்</t>
  </si>
  <si>
    <t xml:space="preserve"> தென்னந்தும்பு</t>
  </si>
  <si>
    <t xml:space="preserve"> கயிறு</t>
  </si>
  <si>
    <t xml:space="preserve"> சிரட்டை மற்றும் ஈர்க்கு</t>
  </si>
  <si>
    <t>க.பெ.பெ. விலை, ரூ./கி.கி.</t>
  </si>
  <si>
    <t xml:space="preserve"> தேங்காய் துருவல் </t>
  </si>
  <si>
    <t>உள்நாட்டுச் சந்தை விலை, ரூ./கி.கி. </t>
  </si>
  <si>
    <t xml:space="preserve"> உலர்த்திய தேங்காய் தரம் 1</t>
  </si>
  <si>
    <t>உடன் காயொன்றின் விலை (சில்லறை - சராசரி), ரூ.</t>
  </si>
  <si>
    <t>உள்நாட்டு நுகர்வு, மில். காய்கள்</t>
  </si>
  <si>
    <r>
      <t>பெறுமதி கூட்டப்பட்டவை மொ.உ.உற்பத்தியின் சதவீதமாக</t>
    </r>
    <r>
      <rPr>
        <b/>
        <vertAlign val="superscript"/>
        <sz val="8"/>
        <color theme="1"/>
        <rFont val="Calibri"/>
        <family val="2"/>
        <scheme val="minor"/>
      </rPr>
      <t>(இ)(ஈ)</t>
    </r>
  </si>
  <si>
    <t>உள்ளீடல்லாத தேங்காய் உற்பத்திகள் மெ.தொ. '000</t>
  </si>
  <si>
    <t xml:space="preserve"> சிரட்டை மற்றும் ஈர்க்கு மெ.தொ. '000</t>
  </si>
  <si>
    <t xml:space="preserve">புதிய அடிப்படை ஆண்டு 2015 (2015ஸ்ரீ100) கீழ் மொ.உ.உற்பத்திகளின் மதிப்பீடுகள் அடிப்படையாகக் கொண்டவை. </t>
  </si>
  <si>
    <t>பயிர்ச்செய்கை மற்றும் பதப்படுத்தலிலுள்ளது மட்டும்</t>
  </si>
  <si>
    <t>தெங்கு அபிவிருத்தி அதிகாரசபை</t>
  </si>
  <si>
    <t>தொகைமதிப்பு மற்;றும் புள்ளிவிபரத் திணைக்களம்</t>
  </si>
  <si>
    <t>அட்டவணை 1.16</t>
  </si>
  <si>
    <t xml:space="preserve">சிறு ஏற்றுமதிப் பயிர்கள்	</t>
  </si>
  <si>
    <r>
      <t>2022</t>
    </r>
    <r>
      <rPr>
        <b/>
        <vertAlign val="superscript"/>
        <sz val="11"/>
        <rFont val="Calibri"/>
        <family val="2"/>
      </rPr>
      <t>(அ)</t>
    </r>
  </si>
  <si>
    <t xml:space="preserve"> கொக்கோ </t>
  </si>
  <si>
    <t xml:space="preserve"> கறுவா</t>
  </si>
  <si>
    <t xml:space="preserve"> ஏலக்காய்</t>
  </si>
  <si>
    <t xml:space="preserve"> கராம்பு</t>
  </si>
  <si>
    <t xml:space="preserve"> மிளகு</t>
  </si>
  <si>
    <t xml:space="preserve"> கொக்கோ</t>
  </si>
  <si>
    <t xml:space="preserve"> கோப்பி</t>
  </si>
  <si>
    <t xml:space="preserve"> மரமுந்திரிகை </t>
  </si>
  <si>
    <t xml:space="preserve"> சாதிக்காய் மற்றும் சாதிப்பத்திரி</t>
  </si>
  <si>
    <t xml:space="preserve"> தயாரிக்கப்படாத புகையிலை</t>
  </si>
  <si>
    <t>ஏற்றுமதிகள்(இ) – பெறுமதி, ரூ.மில்.</t>
  </si>
  <si>
    <t xml:space="preserve"> மரமுந்திரிகை</t>
  </si>
  <si>
    <r>
      <t>எற்றுமதி விலை</t>
    </r>
    <r>
      <rPr>
        <b/>
        <u/>
        <vertAlign val="superscript"/>
        <sz val="8"/>
        <color theme="1"/>
        <rFont val="Calibri"/>
        <family val="2"/>
        <scheme val="minor"/>
      </rPr>
      <t>(இ)</t>
    </r>
    <r>
      <rPr>
        <b/>
        <u/>
        <sz val="8"/>
        <color theme="1"/>
        <rFont val="Calibri"/>
        <family val="2"/>
        <scheme val="minor"/>
      </rPr>
      <t xml:space="preserve"> (க.ஏ.பெ)</t>
    </r>
    <r>
      <rPr>
        <b/>
        <u/>
        <vertAlign val="superscript"/>
        <sz val="8"/>
        <color theme="1"/>
        <rFont val="Calibri"/>
        <family val="2"/>
        <scheme val="minor"/>
      </rPr>
      <t>இ</t>
    </r>
    <r>
      <rPr>
        <b/>
        <u/>
        <sz val="8"/>
        <color theme="1"/>
        <rFont val="Calibri"/>
        <family val="2"/>
        <scheme val="minor"/>
      </rPr>
      <t xml:space="preserve"> கி.கி, ஒன்றுக்கு ரூ.</t>
    </r>
  </si>
  <si>
    <r>
      <t>ஏற்றுமதிகள்</t>
    </r>
    <r>
      <rPr>
        <b/>
        <u/>
        <vertAlign val="superscript"/>
        <sz val="8"/>
        <color theme="1"/>
        <rFont val="Calibri"/>
        <family val="2"/>
        <scheme val="minor"/>
      </rPr>
      <t>(இ)</t>
    </r>
    <r>
      <rPr>
        <b/>
        <u/>
        <sz val="8"/>
        <color theme="1"/>
        <rFont val="Calibri"/>
        <family val="2"/>
        <scheme val="minor"/>
      </rPr>
      <t xml:space="preserve"> – அளவு, மொ.தொ.</t>
    </r>
  </si>
  <si>
    <r>
      <t>பயிரிடப்பட்ட நிலப்பரப்பு</t>
    </r>
    <r>
      <rPr>
        <b/>
        <u/>
        <vertAlign val="superscript"/>
        <sz val="8"/>
        <color theme="1"/>
        <rFont val="Calibri"/>
        <family val="2"/>
        <scheme val="minor"/>
      </rPr>
      <t>(அ)</t>
    </r>
    <r>
      <rPr>
        <b/>
        <u/>
        <sz val="8"/>
        <color theme="1"/>
        <rFont val="Calibri"/>
        <family val="2"/>
        <scheme val="minor"/>
      </rPr>
      <t>, எக்டேயர்கள்</t>
    </r>
  </si>
  <si>
    <r>
      <t>உற்பத்தி</t>
    </r>
    <r>
      <rPr>
        <b/>
        <u/>
        <vertAlign val="superscript"/>
        <sz val="8"/>
        <color theme="1"/>
        <rFont val="Calibri"/>
        <family val="2"/>
        <scheme val="minor"/>
      </rPr>
      <t>(அ)</t>
    </r>
    <r>
      <rPr>
        <b/>
        <u/>
        <sz val="8"/>
        <color theme="1"/>
        <rFont val="Calibri"/>
        <family val="2"/>
        <scheme val="minor"/>
      </rPr>
      <t>, மெ.தொ</t>
    </r>
  </si>
  <si>
    <t>தேசிய இறக்குமதித் தீர்வை வழிகாட்டல் - 2010இனை அடிப்படையாகக் கொண்டு 2007இலிருந்து வகைகள் மீளவகைப்படுத்தப்பட்டன.</t>
  </si>
  <si>
    <t>அட்டவணை 1.17</t>
  </si>
  <si>
    <t xml:space="preserve">நெல்	</t>
  </si>
  <si>
    <t xml:space="preserve"> பெரும்போகம்</t>
  </si>
  <si>
    <t xml:space="preserve"> சிறுபோகம்</t>
  </si>
  <si>
    <t xml:space="preserve"> பாரிய </t>
  </si>
  <si>
    <t xml:space="preserve"> சிறிய</t>
  </si>
  <si>
    <t>ஹெக்டேயர் ஒன்றுக்கான விளைவு(இ), கி.கி.</t>
  </si>
  <si>
    <t>நெற் செய்கைக்காக வழங்கப்பட்ட கொடுகடன்</t>
  </si>
  <si>
    <t>விலைகள், புசலொன்றுக்கு ரூ.</t>
  </si>
  <si>
    <t xml:space="preserve"> உத்தரவாத விலை</t>
  </si>
  <si>
    <t xml:space="preserve"> திறந்த சந்தை விலை</t>
  </si>
  <si>
    <t>காப்புறுதி</t>
  </si>
  <si>
    <t xml:space="preserve"> சேகரிக்கப்பட்டது, ரூ. மில்.</t>
  </si>
  <si>
    <t xml:space="preserve"> செலுத்தப்பட்ட மொத்த இழப்பீடுகள், ரூ.மில்.</t>
  </si>
  <si>
    <t>அரிசி இறக்குமதிகள்(உ), மெ.தொ. ஷ000</t>
  </si>
  <si>
    <t xml:space="preserve"> இறக்குமதி விலை (கொ.க.க)(உ), மெ.தொ.                                                ஒன்றுக்கு ரூ.                                                     </t>
  </si>
  <si>
    <t>விதைக்கப்பட்ட நிலப்பரப்பு, எக். '000</t>
  </si>
  <si>
    <t>நீர்ப்பாசன நிலப்பரப்பு, எக். '000</t>
  </si>
  <si>
    <t>மழைநீரை நம்பிய நிலப்பரப்பு '000</t>
  </si>
  <si>
    <t>அறுவடை செய்யப்பட்ட மொத்த நிலப்பரப்பு, எக். '000</t>
  </si>
  <si>
    <t>உற்பத்தி மெ.தொ. '000</t>
  </si>
  <si>
    <t>வளமாக்கி வழங்கல்கள், மெ.தொ. '000</t>
  </si>
  <si>
    <r>
      <t>பயிர்ச்செய்கை, ரூ.மில்.</t>
    </r>
    <r>
      <rPr>
        <vertAlign val="superscript"/>
        <sz val="8"/>
        <color theme="1"/>
        <rFont val="Calibri"/>
        <family val="2"/>
        <scheme val="minor"/>
      </rPr>
      <t>(ஈ)</t>
    </r>
  </si>
  <si>
    <t xml:space="preserve"> காப்புறுதி செய்யப்பட்ட நிலப்பரப்பு, எக். '000</t>
  </si>
  <si>
    <r>
      <t>பெறுமதி கூட்டப்பட்டவை, ரூ.மில்.</t>
    </r>
    <r>
      <rPr>
        <b/>
        <u/>
        <vertAlign val="superscript"/>
        <sz val="8"/>
        <color theme="1"/>
        <rFont val="Calibri"/>
        <family val="2"/>
        <scheme val="minor"/>
      </rPr>
      <t>(ஊ)</t>
    </r>
  </si>
  <si>
    <r>
      <t xml:space="preserve"> மொ.உ.உற்பத்தியின் சதவீதமாக</t>
    </r>
    <r>
      <rPr>
        <vertAlign val="superscript"/>
        <sz val="8"/>
        <color theme="1"/>
        <rFont val="Calibri"/>
        <family val="2"/>
        <scheme val="minor"/>
      </rPr>
      <t>(எ)</t>
    </r>
  </si>
  <si>
    <t>அறுவடை செய்யப்பட்ட தேறிய நிலப்பரப்பின் மூலமான உற்பத்தியைப் பிரிப்பதனூடாக ஹெக்டேயர் ஒன்றுக்கான விளைச்சல் கணிப்பிடப்பட்டுள்ளது.</t>
  </si>
  <si>
    <t>2022இலிருந்து தொடங்குகின்ற வகையில், கடன்வழங்கல் வங்கிகளினால் வழங்கப்பட்ட பயிர்ச்செய்கை தொடர்பான தரவுகள் பெரும்போகம் மற்றும் சிறுபோகங்களுக்கு தனியாக கிடைக்கப்பெறவில்லை.</t>
  </si>
  <si>
    <t xml:space="preserve">2023ஆம் ஆண்டிற்கான சிறுபோக பருவகால உத்தரவாத விலையானது மதிப்பீட்டிற்காக மாத்திரம் பயன்படுத்தப்பட்டுள்ளது. </t>
  </si>
  <si>
    <t>தேசிய இறக்குமதித் தீர்வை வழிகாட்டல் - 2010இனை அடிப்படையாகக் கொண்டு 2007இலிருந்து  வகைகள் மீளவகைப்படுத்தப்பட்டன.</t>
  </si>
  <si>
    <t>(எ)</t>
  </si>
  <si>
    <t>புதிய அடிப்படை ஆண்டு 2015 (2015ஸ்ரீ100) கீழ் மொ.உ.உற்பத்திகளின் மதிப்பீடுகள் அடிப்படையாகக் கொண்டவை.</t>
  </si>
  <si>
    <t>தொகைமதிப்பு மற்றும் புள்ளிவிபரத் திணைக்களம்</t>
  </si>
  <si>
    <t>நெற்சந்தைப்படுத்தல் சபை</t>
  </si>
  <si>
    <t>கமத்தொழில் மற்றும் கமநலக் காப்புறுதிச் சபை</t>
  </si>
  <si>
    <t xml:space="preserve">சிலிங்கோ இன்சூரன்ஸ் கம்பனி லிமிடெட் </t>
  </si>
  <si>
    <t>தெரிந்தெடுக்கப்பட்ட வங்கிகள்</t>
  </si>
  <si>
    <t>அட்டவணை 1.18</t>
  </si>
  <si>
    <t xml:space="preserve">துணை உணவுப் பயிர்கள்	</t>
  </si>
  <si>
    <t>பரப்பளவு, ஹெக்டேயர்கள்</t>
  </si>
  <si>
    <t xml:space="preserve">  பெரிய வெங்காயம்</t>
  </si>
  <si>
    <t>  உழுந்து</t>
  </si>
  <si>
    <t>  மிளகாய்</t>
  </si>
  <si>
    <t>  தட்டைப்பயறு</t>
  </si>
  <si>
    <t>  எள்ளு</t>
  </si>
  <si>
    <t>  பயறு</t>
  </si>
  <si>
    <t>  நிலக்கடலை</t>
  </si>
  <si>
    <t>  குரக்கன்</t>
  </si>
  <si>
    <t>  சோளம்</t>
  </si>
  <si>
    <t>  மரவள்ளி</t>
  </si>
  <si>
    <t>  பனி வரகு</t>
  </si>
  <si>
    <t xml:space="preserve">  உருளைக்கிழங்கு</t>
  </si>
  <si>
    <t>  சின்ன வெங்காயம்</t>
  </si>
  <si>
    <t>  சோயா அவரை</t>
  </si>
  <si>
    <t>உற்பத்தி, மெ.தொன்</t>
  </si>
  <si>
    <t>பயிர்</t>
  </si>
  <si>
    <t>அட்டவணை 1.19</t>
  </si>
  <si>
    <t>வட மத்திய</t>
  </si>
  <si>
    <t>சப்பிரகமுவா</t>
  </si>
  <si>
    <t>தீவு முழுவதும்</t>
  </si>
  <si>
    <t>மதிப்பிடப்பட்ட உற்பத்தி மில். கிகி</t>
  </si>
  <si>
    <t>தேயிலைத் தொழிற்சாலைகளின் எண். (தொழிற்பாட்டிலுள்ளவை)</t>
  </si>
  <si>
    <t>இறப்பர் - மதிப்பிடப்பட்ட உற்பத்தி மில். கி.கி</t>
  </si>
  <si>
    <t>தெங்கு - மதிப்பிடப்பட்ட உற்பத்தி மில்.காய்கள்</t>
  </si>
  <si>
    <t>மதிப்பிடப்பட்ட பரப்பளவு (2023 தொகைமதிப்பு), ’000 ஹெக்.</t>
  </si>
  <si>
    <t>மதிப்பிடப்பட் உற்பத்தி, மில். காய்கள்</t>
  </si>
  <si>
    <t>சராசரி உற்பத்தியாளர் விலை, ஒவ்வொரு 100 காய்களுக்கும் ரூ.</t>
  </si>
  <si>
    <t>உற்பத்தி, மெதொ '000</t>
  </si>
  <si>
    <r>
      <rPr>
        <sz val="8"/>
        <color theme="1"/>
        <rFont val="Calibri"/>
        <family val="2"/>
        <scheme val="minor"/>
      </rPr>
      <t>அறுவடை செய்யப்பட்ட தேறிய பரப்பளவு, '000 ஹெக்</t>
    </r>
    <r>
      <rPr>
        <sz val="10"/>
        <color theme="1"/>
        <rFont val="Calibri"/>
        <family val="2"/>
        <scheme val="minor"/>
      </rPr>
      <t>.</t>
    </r>
  </si>
  <si>
    <t>விளைச்சல் - ஏக்கரொன்றுக்கு புசல்</t>
  </si>
  <si>
    <t>விளைச்சல் - ஹெக்டேயரொன்றிற்கு கி.கி.</t>
  </si>
  <si>
    <t>தெங்கு ஆராய்ச்சி நிறுவனம்</t>
  </si>
  <si>
    <t>அநுராதபுரம்</t>
  </si>
  <si>
    <t>அம்பாந்தோட்டை</t>
  </si>
  <si>
    <t>குருநாகல்</t>
  </si>
  <si>
    <t>பொலநறுவை</t>
  </si>
  <si>
    <t>திருகோணமலை</t>
  </si>
  <si>
    <t>மட்டக்களப்பு</t>
  </si>
  <si>
    <t>கம்பஹா</t>
  </si>
  <si>
    <t>களுத்துறை</t>
  </si>
  <si>
    <t>கண்டி</t>
  </si>
  <si>
    <t>அம்பாறை</t>
  </si>
  <si>
    <t>புத்தளம்</t>
  </si>
  <si>
    <t>பதுளை</t>
  </si>
  <si>
    <t>நுவரெலியா</t>
  </si>
  <si>
    <t>மாத்தளை</t>
  </si>
  <si>
    <t>வவுனியா</t>
  </si>
  <si>
    <t xml:space="preserve">மூலம்: </t>
  </si>
  <si>
    <t>பன்றிகள்</t>
  </si>
  <si>
    <t>வளர்ப்புப் பறவைகள்</t>
  </si>
  <si>
    <t>கொழும்பு</t>
  </si>
  <si>
    <t>காலி</t>
  </si>
  <si>
    <t>மாத்தறை</t>
  </si>
  <si>
    <t>யாழ்ப்பாணம்</t>
  </si>
  <si>
    <t>கிளிநொச்சி</t>
  </si>
  <si>
    <t>மன்னார்</t>
  </si>
  <si>
    <t>முல்லைத்தீவு</t>
  </si>
  <si>
    <t>மொனராகலை</t>
  </si>
  <si>
    <t>இரத்தினபுரி</t>
  </si>
  <si>
    <t>கேகாலை</t>
  </si>
  <si>
    <t>01.தேசிய வெளியீடு, செலவினம் மற்றும் வருமானம்</t>
  </si>
  <si>
    <t xml:space="preserve">விலங்கு வளர்ப்பு மற்றும் கோழி வளர்ப்பு - சராசரி உற்பத்தியாளர் விலைகள்		</t>
  </si>
  <si>
    <t>அட்டவணை 1.23</t>
  </si>
  <si>
    <t xml:space="preserve">விலங்கு வளர்ப்பு	</t>
  </si>
  <si>
    <t xml:space="preserve">விலங்கு வளர்ப்பு - முழுமையாக வளர்ச்சி பெற்றவை		</t>
  </si>
  <si>
    <t>ரூபா</t>
  </si>
  <si>
    <t xml:space="preserve">மாகாணம்		</t>
  </si>
  <si>
    <t>மாவட்டம்</t>
  </si>
  <si>
    <t>பசுப் 
பால்
1 லீற்றர்</t>
  </si>
  <si>
    <t xml:space="preserve">எருமைப் 
பால்
1 லீற்றர்	</t>
  </si>
  <si>
    <t>முட்டை 
ஒன்று
(சராசரி)</t>
  </si>
  <si>
    <t xml:space="preserve">எருமைகள்		</t>
  </si>
  <si>
    <t>மாட்டு இனம்</t>
  </si>
  <si>
    <t>உயர் இனம்</t>
  </si>
  <si>
    <t>ஏனையவை</t>
  </si>
  <si>
    <t>ஆடுகள்</t>
  </si>
  <si>
    <t xml:space="preserve">மத்திய </t>
  </si>
  <si>
    <t>வட மேல்</t>
  </si>
  <si>
    <t>சராசரி விலை</t>
  </si>
  <si>
    <t>வி.கி</t>
  </si>
  <si>
    <t>வி.கி – விபரம் கிடைக்கவில்லை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</si>
</sst>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_(* #,##0_);_(* \(#,##0\);_(* &quot;-&quot;??_);_(@_)"/>
    <numFmt numFmtId="167" formatCode="#,##0.0"/>
    <numFmt numFmtId="168" formatCode="0.000"/>
    <numFmt numFmtId="169" formatCode="_(* #,##0.0_);_(* \(#,##0.0\);_(* &quot;-&quot;??_);_(@_)"/>
    <numFmt numFmtId="170" formatCode="#,##0.0_);\(#,##0.0\)"/>
    <numFmt numFmtId="171" formatCode="0.0_);\(0.0\)"/>
  </numFmts>
  <fonts count="4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1"/>
      <name val="Calibri"/>
      <family val="2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Nirmala Text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Nirmala Text"/>
      <family val="2"/>
    </font>
    <font>
      <b/>
      <vertAlign val="superscript"/>
      <sz val="9"/>
      <name val="Calibri"/>
      <family val="2"/>
    </font>
    <font>
      <vertAlign val="superscript"/>
      <sz val="8"/>
      <color theme="1"/>
      <name val="Nirmala Text"/>
      <family val="2"/>
    </font>
    <font>
      <b/>
      <vertAlign val="superscript"/>
      <sz val="8"/>
      <color theme="1"/>
      <name val="Nirmala Text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theme="1"/>
      <name val="Baamini"/>
    </font>
    <font>
      <sz val="8"/>
      <color theme="1"/>
      <name val="Baamini"/>
    </font>
    <font>
      <b/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color theme="1"/>
      <name val="Abadi"/>
      <family val="2"/>
    </font>
    <font>
      <i/>
      <sz val="8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u/>
      <vertAlign val="superscript"/>
      <sz val="8"/>
      <color theme="1"/>
      <name val="Calibri"/>
      <family val="2"/>
      <scheme val="minor"/>
    </font>
    <font>
      <b/>
      <u/>
      <sz val="8"/>
      <color theme="1"/>
      <name val="Baamini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5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43">
    <xf numFmtId="0" fontId="0" fillId="0" borderId="0" xfId="0"/>
    <xf numFmtId="3" fontId="0" fillId="0" borderId="0" xfId="0" applyNumberFormat="1"/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2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3" fillId="2" borderId="0" xfId="0" applyFont="1" applyFill="1" applyAlignment="1">
      <alignment horizontal="center" vertical="top"/>
    </xf>
    <xf numFmtId="0" fontId="10" fillId="0" borderId="0" xfId="0" applyFo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11" fillId="0" borderId="0" xfId="0" applyFont="1"/>
    <xf numFmtId="0" fontId="12" fillId="3" borderId="0" xfId="0" applyFont="1" applyFill="1" applyAlignment="1">
      <alignment vertical="center"/>
    </xf>
    <xf numFmtId="0" fontId="13" fillId="3" borderId="0" xfId="0" applyFont="1" applyFill="1"/>
    <xf numFmtId="0" fontId="14" fillId="0" borderId="0" xfId="0" applyFont="1"/>
    <xf numFmtId="3" fontId="14" fillId="0" borderId="0" xfId="0" applyNumberFormat="1" applyFont="1"/>
    <xf numFmtId="171" fontId="14" fillId="0" borderId="0" xfId="0" applyNumberFormat="1" applyFont="1"/>
    <xf numFmtId="0" fontId="8" fillId="0" borderId="0" xfId="0" applyFont="1"/>
    <xf numFmtId="37" fontId="8" fillId="0" borderId="0" xfId="0" applyNumberFormat="1" applyFont="1"/>
    <xf numFmtId="0" fontId="14" fillId="0" borderId="0" xfId="0" applyFont="1" applyAlignment="1">
      <alignment vertical="top"/>
    </xf>
    <xf numFmtId="0" fontId="12" fillId="3" borderId="0" xfId="0" applyFont="1" applyFill="1" applyAlignment="1">
      <alignment horizontal="right" vertical="center"/>
    </xf>
    <xf numFmtId="49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4" fontId="14" fillId="0" borderId="0" xfId="0" applyNumberFormat="1" applyFont="1"/>
    <xf numFmtId="4" fontId="14" fillId="0" borderId="0" xfId="0" applyNumberFormat="1" applyFont="1" applyAlignment="1">
      <alignment horizontal="right"/>
    </xf>
    <xf numFmtId="164" fontId="14" fillId="0" borderId="0" xfId="0" applyNumberFormat="1" applyFont="1"/>
    <xf numFmtId="0" fontId="17" fillId="0" borderId="0" xfId="0" applyFont="1"/>
    <xf numFmtId="49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3" fontId="17" fillId="0" borderId="0" xfId="0" applyNumberFormat="1" applyFont="1"/>
    <xf numFmtId="4" fontId="17" fillId="0" borderId="0" xfId="0" applyNumberFormat="1" applyFont="1"/>
    <xf numFmtId="4" fontId="17" fillId="0" borderId="0" xfId="0" applyNumberFormat="1" applyFont="1" applyAlignment="1">
      <alignment horizontal="right"/>
    </xf>
    <xf numFmtId="164" fontId="17" fillId="0" borderId="0" xfId="0" applyNumberFormat="1" applyFont="1"/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horizontal="left" wrapText="1"/>
    </xf>
    <xf numFmtId="3" fontId="14" fillId="0" borderId="1" xfId="0" applyNumberFormat="1" applyFont="1" applyBorder="1"/>
    <xf numFmtId="49" fontId="14" fillId="0" borderId="2" xfId="0" applyNumberFormat="1" applyFont="1" applyBorder="1"/>
    <xf numFmtId="3" fontId="14" fillId="0" borderId="2" xfId="0" applyNumberFormat="1" applyFont="1" applyBorder="1"/>
    <xf numFmtId="0" fontId="14" fillId="0" borderId="2" xfId="0" applyFont="1" applyBorder="1"/>
    <xf numFmtId="49" fontId="14" fillId="0" borderId="0" xfId="0" applyNumberFormat="1" applyFont="1"/>
    <xf numFmtId="49" fontId="10" fillId="0" borderId="0" xfId="0" applyNumberFormat="1" applyFont="1"/>
    <xf numFmtId="0" fontId="1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4" fillId="0" borderId="0" xfId="0" applyFont="1" applyAlignment="1">
      <alignment horizontal="center"/>
    </xf>
    <xf numFmtId="3" fontId="17" fillId="0" borderId="1" xfId="0" applyNumberFormat="1" applyFont="1" applyBorder="1"/>
    <xf numFmtId="37" fontId="14" fillId="0" borderId="0" xfId="0" applyNumberFormat="1" applyFont="1"/>
    <xf numFmtId="0" fontId="8" fillId="0" borderId="1" xfId="0" applyFont="1" applyBorder="1"/>
    <xf numFmtId="37" fontId="19" fillId="0" borderId="0" xfId="0" applyNumberFormat="1" applyFont="1"/>
    <xf numFmtId="37" fontId="17" fillId="0" borderId="0" xfId="0" applyNumberFormat="1" applyFont="1"/>
    <xf numFmtId="0" fontId="19" fillId="0" borderId="1" xfId="0" applyFont="1" applyBorder="1"/>
    <xf numFmtId="37" fontId="19" fillId="0" borderId="1" xfId="0" applyNumberFormat="1" applyFont="1" applyBorder="1"/>
    <xf numFmtId="0" fontId="17" fillId="0" borderId="0" xfId="0" applyFont="1" applyAlignment="1">
      <alignment wrapText="1"/>
    </xf>
    <xf numFmtId="0" fontId="21" fillId="0" borderId="0" xfId="0" applyFont="1" applyAlignment="1">
      <alignment wrapText="1"/>
    </xf>
    <xf numFmtId="3" fontId="8" fillId="0" borderId="0" xfId="0" applyNumberFormat="1" applyFont="1"/>
    <xf numFmtId="3" fontId="8" fillId="0" borderId="1" xfId="0" applyNumberFormat="1" applyFont="1" applyBorder="1"/>
    <xf numFmtId="171" fontId="8" fillId="0" borderId="0" xfId="0" applyNumberFormat="1" applyFont="1"/>
    <xf numFmtId="37" fontId="14" fillId="0" borderId="1" xfId="0" applyNumberFormat="1" applyFont="1" applyBorder="1"/>
    <xf numFmtId="171" fontId="14" fillId="0" borderId="1" xfId="0" applyNumberFormat="1" applyFont="1" applyBorder="1"/>
    <xf numFmtId="0" fontId="14" fillId="0" borderId="0" xfId="0" applyFont="1" applyAlignment="1">
      <alignment horizontal="left" indent="1"/>
    </xf>
    <xf numFmtId="37" fontId="14" fillId="0" borderId="0" xfId="0" applyNumberFormat="1" applyFont="1" applyAlignment="1">
      <alignment horizontal="right"/>
    </xf>
    <xf numFmtId="170" fontId="14" fillId="0" borderId="0" xfId="0" applyNumberFormat="1" applyFont="1"/>
    <xf numFmtId="0" fontId="14" fillId="0" borderId="1" xfId="0" applyFont="1" applyBorder="1"/>
    <xf numFmtId="170" fontId="14" fillId="0" borderId="1" xfId="0" applyNumberFormat="1" applyFont="1" applyBorder="1"/>
    <xf numFmtId="171" fontId="8" fillId="0" borderId="1" xfId="0" applyNumberFormat="1" applyFont="1" applyBorder="1"/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wrapText="1"/>
    </xf>
    <xf numFmtId="3" fontId="14" fillId="0" borderId="0" xfId="0" applyNumberFormat="1" applyFont="1" applyAlignment="1">
      <alignment wrapText="1"/>
    </xf>
    <xf numFmtId="165" fontId="8" fillId="0" borderId="0" xfId="2" applyNumberFormat="1" applyFont="1" applyAlignment="1">
      <alignment horizontal="right"/>
    </xf>
    <xf numFmtId="169" fontId="8" fillId="0" borderId="0" xfId="2" applyNumberFormat="1" applyFont="1" applyAlignment="1">
      <alignment horizontal="right"/>
    </xf>
    <xf numFmtId="169" fontId="14" fillId="0" borderId="0" xfId="2" applyNumberFormat="1" applyFont="1" applyAlignment="1">
      <alignment horizontal="right"/>
    </xf>
    <xf numFmtId="43" fontId="8" fillId="0" borderId="0" xfId="2" applyFont="1" applyAlignment="1">
      <alignment horizontal="right"/>
    </xf>
    <xf numFmtId="43" fontId="14" fillId="0" borderId="0" xfId="2" applyFont="1" applyAlignment="1">
      <alignment horizontal="right"/>
    </xf>
    <xf numFmtId="165" fontId="14" fillId="0" borderId="0" xfId="2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2" fontId="14" fillId="0" borderId="0" xfId="0" applyNumberFormat="1" applyFont="1"/>
    <xf numFmtId="0" fontId="14" fillId="0" borderId="1" xfId="0" applyFont="1" applyBorder="1" applyAlignment="1">
      <alignment horizontal="left" indent="1"/>
    </xf>
    <xf numFmtId="164" fontId="14" fillId="0" borderId="1" xfId="0" applyNumberFormat="1" applyFont="1" applyBorder="1"/>
    <xf numFmtId="2" fontId="8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169" fontId="14" fillId="0" borderId="0" xfId="0" applyNumberFormat="1" applyFont="1" applyAlignment="1">
      <alignment horizontal="right"/>
    </xf>
    <xf numFmtId="168" fontId="14" fillId="0" borderId="1" xfId="0" applyNumberFormat="1" applyFont="1" applyBorder="1" applyAlignment="1">
      <alignment horizontal="right"/>
    </xf>
    <xf numFmtId="43" fontId="14" fillId="0" borderId="0" xfId="2" applyFont="1"/>
    <xf numFmtId="1" fontId="14" fillId="0" borderId="0" xfId="0" applyNumberFormat="1" applyFont="1"/>
    <xf numFmtId="1" fontId="14" fillId="0" borderId="0" xfId="0" applyNumberFormat="1" applyFont="1" applyAlignment="1">
      <alignment horizontal="right"/>
    </xf>
    <xf numFmtId="3" fontId="14" fillId="0" borderId="1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43" fontId="8" fillId="0" borderId="1" xfId="2" applyFont="1" applyBorder="1" applyAlignment="1">
      <alignment horizontal="right"/>
    </xf>
    <xf numFmtId="167" fontId="14" fillId="0" borderId="0" xfId="0" applyNumberFormat="1" applyFont="1"/>
    <xf numFmtId="165" fontId="14" fillId="0" borderId="0" xfId="2" applyNumberFormat="1" applyFont="1"/>
    <xf numFmtId="169" fontId="14" fillId="0" borderId="0" xfId="2" applyNumberFormat="1" applyFo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9" fontId="17" fillId="0" borderId="0" xfId="2" applyNumberFormat="1" applyFont="1"/>
    <xf numFmtId="169" fontId="17" fillId="0" borderId="0" xfId="2" applyNumberFormat="1" applyFont="1" applyAlignment="1">
      <alignment horizontal="right"/>
    </xf>
    <xf numFmtId="167" fontId="17" fillId="0" borderId="0" xfId="0" applyNumberFormat="1" applyFont="1"/>
    <xf numFmtId="170" fontId="8" fillId="0" borderId="0" xfId="0" applyNumberFormat="1" applyFont="1"/>
    <xf numFmtId="0" fontId="13" fillId="3" borderId="0" xfId="0" applyFont="1" applyFill="1" applyAlignment="1">
      <alignment horizontal="center"/>
    </xf>
    <xf numFmtId="167" fontId="14" fillId="0" borderId="0" xfId="0" applyNumberFormat="1" applyFont="1" applyAlignment="1">
      <alignment wrapText="1"/>
    </xf>
    <xf numFmtId="0" fontId="23" fillId="0" borderId="0" xfId="3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9" fillId="2" borderId="0" xfId="0" applyFont="1" applyFill="1" applyAlignment="1">
      <alignment horizontal="center"/>
    </xf>
    <xf numFmtId="0" fontId="25" fillId="3" borderId="0" xfId="0" applyFont="1" applyFill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32" fillId="0" borderId="0" xfId="0" applyFont="1"/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24" fillId="3" borderId="0" xfId="0" applyFont="1" applyFill="1" applyAlignment="1">
      <alignment vertical="center"/>
    </xf>
    <xf numFmtId="0" fontId="1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36" fillId="0" borderId="0" xfId="3" applyFont="1"/>
    <xf numFmtId="0" fontId="8" fillId="2" borderId="1" xfId="0" applyFont="1" applyFill="1" applyBorder="1" applyAlignment="1">
      <alignment horizontal="center"/>
    </xf>
    <xf numFmtId="0" fontId="32" fillId="2" borderId="0" xfId="0" applyFont="1" applyFill="1" applyAlignment="1">
      <alignment horizontal="center" wrapText="1"/>
    </xf>
    <xf numFmtId="0" fontId="32" fillId="2" borderId="6" xfId="0" applyFont="1" applyFill="1" applyBorder="1" applyAlignment="1">
      <alignment horizontal="center" wrapText="1"/>
    </xf>
    <xf numFmtId="0" fontId="40" fillId="0" borderId="0" xfId="0" applyFont="1"/>
    <xf numFmtId="0" fontId="16" fillId="2" borderId="0" xfId="0" applyFont="1" applyFill="1" applyAlignment="1">
      <alignment horizontal="center" vertical="top"/>
    </xf>
    <xf numFmtId="0" fontId="37" fillId="0" borderId="1" xfId="0" applyFont="1" applyBorder="1"/>
    <xf numFmtId="0" fontId="40" fillId="0" borderId="0" xfId="0" applyFont="1" applyAlignment="1">
      <alignment wrapText="1"/>
    </xf>
    <xf numFmtId="0" fontId="18" fillId="2" borderId="0" xfId="0" applyFont="1" applyFill="1" applyAlignment="1">
      <alignment horizontal="center" vertical="top"/>
    </xf>
    <xf numFmtId="0" fontId="27" fillId="0" borderId="0" xfId="0" applyFont="1" applyAlignment="1">
      <alignment wrapText="1"/>
    </xf>
    <xf numFmtId="0" fontId="32" fillId="0" borderId="0" xfId="0" applyFont="1" applyAlignment="1">
      <alignment horizontal="left" wrapText="1" indent="1"/>
    </xf>
    <xf numFmtId="0" fontId="32" fillId="0" borderId="1" xfId="0" applyFont="1" applyBorder="1" applyAlignment="1">
      <alignment horizontal="left" wrapText="1" indent="1"/>
    </xf>
    <xf numFmtId="0" fontId="24" fillId="3" borderId="0" xfId="0" applyFont="1" applyFill="1" applyAlignment="1">
      <alignment horizontal="right" vertical="center"/>
    </xf>
    <xf numFmtId="0" fontId="32" fillId="0" borderId="0" xfId="0" applyFont="1" applyAlignment="1">
      <alignment horizontal="left" indent="1"/>
    </xf>
    <xf numFmtId="0" fontId="19" fillId="0" borderId="0" xfId="0" applyFont="1"/>
    <xf numFmtId="0" fontId="37" fillId="0" borderId="0" xfId="0" applyFont="1"/>
    <xf numFmtId="0" fontId="35" fillId="0" borderId="0" xfId="0" applyFont="1"/>
    <xf numFmtId="0" fontId="35" fillId="0" borderId="1" xfId="0" applyFont="1" applyBorder="1"/>
    <xf numFmtId="0" fontId="32" fillId="2" borderId="10" xfId="0" applyFont="1" applyFill="1" applyBorder="1" applyAlignment="1">
      <alignment horizontal="center" wrapText="1"/>
    </xf>
    <xf numFmtId="0" fontId="32" fillId="2" borderId="2" xfId="0" applyFont="1" applyFill="1" applyBorder="1" applyAlignment="1">
      <alignment horizontal="center" wrapText="1"/>
    </xf>
    <xf numFmtId="0" fontId="32" fillId="2" borderId="4" xfId="0" applyFont="1" applyFill="1" applyBorder="1" applyAlignment="1">
      <alignment horizontal="center" wrapText="1"/>
    </xf>
    <xf numFmtId="0" fontId="32" fillId="0" borderId="1" xfId="0" applyFont="1" applyBorder="1" applyAlignment="1">
      <alignment wrapText="1"/>
    </xf>
    <xf numFmtId="0" fontId="37" fillId="0" borderId="0" xfId="0" applyFont="1" applyAlignment="1">
      <alignment horizontal="left" indent="1"/>
    </xf>
    <xf numFmtId="0" fontId="37" fillId="0" borderId="1" xfId="0" applyFont="1" applyBorder="1" applyAlignment="1">
      <alignment horizontal="left" indent="1"/>
    </xf>
    <xf numFmtId="0" fontId="32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8" fillId="2" borderId="3" xfId="0" applyFont="1" applyFill="1" applyBorder="1" applyAlignment="1">
      <alignment horizontal="center" wrapText="1"/>
    </xf>
    <xf numFmtId="165" fontId="37" fillId="0" borderId="0" xfId="2" applyNumberFormat="1" applyFont="1" applyAlignment="1">
      <alignment horizontal="right"/>
    </xf>
    <xf numFmtId="165" fontId="32" fillId="0" borderId="0" xfId="2" applyNumberFormat="1" applyFont="1" applyAlignment="1">
      <alignment horizontal="right"/>
    </xf>
    <xf numFmtId="0" fontId="32" fillId="0" borderId="1" xfId="0" applyFont="1" applyBorder="1" applyAlignment="1">
      <alignment horizontal="left" indent="1"/>
    </xf>
    <xf numFmtId="0" fontId="32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32" fillId="0" borderId="0" xfId="0" applyFont="1" applyAlignment="1">
      <alignment horizontal="left" wrapText="1"/>
    </xf>
    <xf numFmtId="0" fontId="32" fillId="0" borderId="1" xfId="0" applyFont="1" applyBorder="1" applyAlignment="1">
      <alignment horizontal="left" wrapText="1"/>
    </xf>
    <xf numFmtId="0" fontId="37" fillId="0" borderId="0" xfId="0" applyFont="1" applyAlignment="1">
      <alignment wrapText="1"/>
    </xf>
    <xf numFmtId="0" fontId="27" fillId="0" borderId="0" xfId="0" applyFont="1" applyAlignment="1">
      <alignment horizontal="left" wrapText="1"/>
    </xf>
    <xf numFmtId="169" fontId="32" fillId="0" borderId="0" xfId="2" applyNumberFormat="1" applyFont="1" applyAlignment="1">
      <alignment horizontal="right"/>
    </xf>
    <xf numFmtId="0" fontId="8" fillId="2" borderId="1" xfId="0" applyFont="1" applyFill="1" applyBorder="1" applyAlignment="1">
      <alignment horizontal="center" wrapText="1"/>
    </xf>
    <xf numFmtId="0" fontId="44" fillId="0" borderId="0" xfId="0" applyFont="1"/>
    <xf numFmtId="0" fontId="45" fillId="3" borderId="0" xfId="0" applyFont="1" applyFill="1"/>
    <xf numFmtId="0" fontId="32" fillId="2" borderId="1" xfId="0" applyFont="1" applyFill="1" applyBorder="1" applyAlignment="1">
      <alignment horizontal="center" wrapText="1"/>
    </xf>
    <xf numFmtId="43" fontId="32" fillId="0" borderId="0" xfId="2" applyFont="1" applyAlignment="1">
      <alignment horizontal="right"/>
    </xf>
    <xf numFmtId="0" fontId="8" fillId="2" borderId="0" xfId="0" applyFont="1" applyFill="1" applyAlignment="1">
      <alignment horizontal="center"/>
    </xf>
    <xf numFmtId="0" fontId="3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49" fontId="8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vertical="top"/>
    </xf>
    <xf numFmtId="0" fontId="37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32" fillId="2" borderId="0" xfId="0" applyFont="1" applyFill="1" applyAlignment="1">
      <alignment horizontal="center" wrapText="1"/>
    </xf>
    <xf numFmtId="3" fontId="14" fillId="0" borderId="0" xfId="0" applyNumberFormat="1" applyFont="1"/>
    <xf numFmtId="0" fontId="14" fillId="0" borderId="0" xfId="0" applyFont="1"/>
    <xf numFmtId="3" fontId="14" fillId="0" borderId="1" xfId="0" applyNumberFormat="1" applyFont="1" applyBorder="1"/>
    <xf numFmtId="0" fontId="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3" fontId="17" fillId="0" borderId="0" xfId="0" applyNumberFormat="1" applyFont="1"/>
    <xf numFmtId="0" fontId="14" fillId="0" borderId="0" xfId="0" applyFont="1" applyAlignment="1">
      <alignment horizontal="left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3" fontId="17" fillId="0" borderId="1" xfId="0" applyNumberFormat="1" applyFont="1" applyBorder="1"/>
    <xf numFmtId="0" fontId="17" fillId="0" borderId="0" xfId="0" applyFont="1"/>
    <xf numFmtId="0" fontId="1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1" fillId="2" borderId="1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2" borderId="11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right"/>
    </xf>
    <xf numFmtId="0" fontId="8" fillId="0" borderId="3" xfId="0" applyFont="1" applyBorder="1" applyAlignment="1">
      <alignment horizontal="center" wrapText="1"/>
    </xf>
    <xf numFmtId="0" fontId="37" fillId="0" borderId="3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center" wrapText="1"/>
    </xf>
  </cellXfs>
  <cellStyles count="4">
    <cellStyle name="Comma" xfId="2" builtinId="3"/>
    <cellStyle name="Hyperlink" xfId="3" builtinId="8"/>
    <cellStyle name="Normal" xfId="0" builtinId="0"/>
    <cellStyle name="Normal 2" xfId="1" xr:uid="{EF7E5CCE-B7F2-4D1A-B90F-28CB055E7DAB}"/>
  </cellStyles>
  <dxfs count="0"/>
  <tableStyles count="0" defaultTableStyle="TableStyleMedium9" defaultPivotStyle="PivotStyleLight16"/>
  <colors>
    <mruColors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E93D-2A5F-4A61-8F6E-C08996BE8582}">
  <sheetPr codeName="Sheet13">
    <tabColor theme="6" tint="-0.499984740745262"/>
  </sheetPr>
  <dimension ref="B1:C47"/>
  <sheetViews>
    <sheetView zoomScale="96" zoomScaleNormal="96" workbookViewId="0">
      <selection activeCell="C2" sqref="C2"/>
    </sheetView>
  </sheetViews>
  <sheetFormatPr defaultRowHeight="20.25" customHeight="1" x14ac:dyDescent="0.25"/>
  <cols>
    <col min="1" max="1" width="1.5703125" customWidth="1"/>
    <col min="2" max="2" width="145" customWidth="1"/>
    <col min="3" max="3" width="24.7109375" style="10" customWidth="1"/>
  </cols>
  <sheetData>
    <row r="1" spans="2:3" s="18" customFormat="1" ht="41.25" customHeight="1" x14ac:dyDescent="0.25">
      <c r="B1" s="133" t="s">
        <v>33</v>
      </c>
      <c r="C1" s="116"/>
    </row>
    <row r="2" spans="2:3" ht="20.25" customHeight="1" x14ac:dyDescent="0.25">
      <c r="B2" s="136" t="s">
        <v>34</v>
      </c>
      <c r="C2" s="121" t="s">
        <v>77</v>
      </c>
    </row>
    <row r="3" spans="2:3" ht="20.25" customHeight="1" x14ac:dyDescent="0.25">
      <c r="B3" s="137" t="s">
        <v>32</v>
      </c>
      <c r="C3" s="119">
        <v>1.1000000000000001</v>
      </c>
    </row>
    <row r="4" spans="2:3" ht="20.25" customHeight="1" x14ac:dyDescent="0.25">
      <c r="B4" s="137" t="s">
        <v>35</v>
      </c>
      <c r="C4" s="119">
        <v>1.2</v>
      </c>
    </row>
    <row r="5" spans="2:3" ht="20.25" customHeight="1" x14ac:dyDescent="0.25">
      <c r="B5" s="137" t="s">
        <v>36</v>
      </c>
      <c r="C5" s="119">
        <v>1.3</v>
      </c>
    </row>
    <row r="6" spans="2:3" ht="20.25" customHeight="1" x14ac:dyDescent="0.25">
      <c r="B6" s="137" t="s">
        <v>37</v>
      </c>
      <c r="C6" s="119">
        <v>1.4</v>
      </c>
    </row>
    <row r="7" spans="2:3" ht="20.25" customHeight="1" x14ac:dyDescent="0.25">
      <c r="B7" s="137" t="s">
        <v>38</v>
      </c>
      <c r="C7" s="119">
        <v>1.5</v>
      </c>
    </row>
    <row r="8" spans="2:3" ht="20.25" customHeight="1" x14ac:dyDescent="0.25">
      <c r="B8" s="137" t="s">
        <v>39</v>
      </c>
      <c r="C8" s="119">
        <v>1.6</v>
      </c>
    </row>
    <row r="9" spans="2:3" ht="20.25" customHeight="1" x14ac:dyDescent="0.25">
      <c r="B9" s="137" t="s">
        <v>40</v>
      </c>
      <c r="C9" s="119">
        <v>1.7</v>
      </c>
    </row>
    <row r="10" spans="2:3" ht="20.25" customHeight="1" x14ac:dyDescent="0.25">
      <c r="B10" s="137" t="s">
        <v>41</v>
      </c>
      <c r="C10" s="119">
        <v>1.8</v>
      </c>
    </row>
    <row r="11" spans="2:3" ht="20.25" customHeight="1" x14ac:dyDescent="0.25">
      <c r="B11" s="137" t="s">
        <v>42</v>
      </c>
      <c r="C11" s="119">
        <v>1.9</v>
      </c>
    </row>
    <row r="12" spans="2:3" ht="20.25" customHeight="1" x14ac:dyDescent="0.25">
      <c r="B12" s="137" t="s">
        <v>43</v>
      </c>
      <c r="C12" s="120">
        <v>1.1000000000000001</v>
      </c>
    </row>
    <row r="13" spans="2:3" ht="20.25" customHeight="1" x14ac:dyDescent="0.25">
      <c r="B13" s="137" t="s">
        <v>44</v>
      </c>
      <c r="C13" s="119">
        <v>1.1100000000000001</v>
      </c>
    </row>
    <row r="14" spans="2:3" ht="20.25" customHeight="1" x14ac:dyDescent="0.25">
      <c r="B14" s="137" t="s">
        <v>45</v>
      </c>
      <c r="C14" s="119">
        <v>1.1200000000000001</v>
      </c>
    </row>
    <row r="15" spans="2:3" ht="20.25" customHeight="1" x14ac:dyDescent="0.25">
      <c r="B15" s="137" t="s">
        <v>46</v>
      </c>
      <c r="C15" s="119">
        <v>1.1299999999999999</v>
      </c>
    </row>
    <row r="16" spans="2:3" ht="20.25" customHeight="1" x14ac:dyDescent="0.25">
      <c r="B16" s="137" t="s">
        <v>47</v>
      </c>
      <c r="C16" s="119">
        <v>1.1399999999999999</v>
      </c>
    </row>
    <row r="17" spans="2:3" ht="20.25" customHeight="1" x14ac:dyDescent="0.25">
      <c r="B17" s="137" t="s">
        <v>48</v>
      </c>
      <c r="C17" s="119">
        <v>1.1499999999999999</v>
      </c>
    </row>
    <row r="18" spans="2:3" ht="20.25" customHeight="1" x14ac:dyDescent="0.25">
      <c r="B18" s="137" t="s">
        <v>49</v>
      </c>
      <c r="C18" s="119">
        <v>1.1599999999999999</v>
      </c>
    </row>
    <row r="19" spans="2:3" ht="20.25" customHeight="1" x14ac:dyDescent="0.25">
      <c r="B19" s="137" t="s">
        <v>50</v>
      </c>
      <c r="C19" s="119">
        <v>1.17</v>
      </c>
    </row>
    <row r="20" spans="2:3" ht="20.25" customHeight="1" x14ac:dyDescent="0.25">
      <c r="B20" s="137" t="s">
        <v>51</v>
      </c>
      <c r="C20" s="119">
        <v>1.18</v>
      </c>
    </row>
    <row r="21" spans="2:3" ht="20.25" customHeight="1" x14ac:dyDescent="0.25">
      <c r="B21" s="137" t="s">
        <v>52</v>
      </c>
      <c r="C21" s="119">
        <v>1.19</v>
      </c>
    </row>
    <row r="22" spans="2:3" ht="20.25" customHeight="1" x14ac:dyDescent="0.25">
      <c r="B22" s="137" t="s">
        <v>53</v>
      </c>
      <c r="C22" s="120">
        <v>1.2</v>
      </c>
    </row>
    <row r="23" spans="2:3" ht="20.25" customHeight="1" x14ac:dyDescent="0.25">
      <c r="B23" s="137" t="s">
        <v>54</v>
      </c>
      <c r="C23" s="119">
        <v>1.21</v>
      </c>
    </row>
    <row r="24" spans="2:3" ht="20.25" customHeight="1" x14ac:dyDescent="0.25">
      <c r="B24" s="137" t="s">
        <v>55</v>
      </c>
      <c r="C24" s="119">
        <v>1.22</v>
      </c>
    </row>
    <row r="25" spans="2:3" ht="20.25" customHeight="1" x14ac:dyDescent="0.25">
      <c r="B25" s="137" t="s">
        <v>56</v>
      </c>
      <c r="C25" s="119">
        <v>1.23</v>
      </c>
    </row>
    <row r="26" spans="2:3" ht="20.25" customHeight="1" x14ac:dyDescent="0.25">
      <c r="B26" s="137" t="s">
        <v>57</v>
      </c>
      <c r="C26" s="119">
        <v>1.24</v>
      </c>
    </row>
    <row r="27" spans="2:3" ht="20.25" customHeight="1" x14ac:dyDescent="0.25">
      <c r="B27" s="137" t="s">
        <v>58</v>
      </c>
      <c r="C27" s="119">
        <v>1.25</v>
      </c>
    </row>
    <row r="28" spans="2:3" ht="20.25" customHeight="1" x14ac:dyDescent="0.25">
      <c r="B28" s="137" t="s">
        <v>59</v>
      </c>
      <c r="C28" s="119">
        <v>1.26</v>
      </c>
    </row>
    <row r="29" spans="2:3" ht="20.25" customHeight="1" x14ac:dyDescent="0.25">
      <c r="B29" s="137" t="s">
        <v>60</v>
      </c>
      <c r="C29" s="119">
        <v>1.27</v>
      </c>
    </row>
    <row r="30" spans="2:3" ht="20.25" customHeight="1" x14ac:dyDescent="0.25">
      <c r="B30" s="137" t="s">
        <v>61</v>
      </c>
      <c r="C30" s="119">
        <v>1.28</v>
      </c>
    </row>
    <row r="31" spans="2:3" ht="20.25" customHeight="1" x14ac:dyDescent="0.25">
      <c r="B31" s="137" t="s">
        <v>62</v>
      </c>
      <c r="C31" s="119">
        <v>1.29</v>
      </c>
    </row>
    <row r="32" spans="2:3" ht="20.25" customHeight="1" x14ac:dyDescent="0.25">
      <c r="B32" s="137" t="s">
        <v>63</v>
      </c>
      <c r="C32" s="120">
        <v>1.3</v>
      </c>
    </row>
    <row r="33" spans="2:3" ht="20.25" customHeight="1" x14ac:dyDescent="0.25">
      <c r="B33" s="137" t="s">
        <v>64</v>
      </c>
      <c r="C33" s="119">
        <v>1.31</v>
      </c>
    </row>
    <row r="34" spans="2:3" ht="20.25" customHeight="1" x14ac:dyDescent="0.25">
      <c r="B34" s="137" t="s">
        <v>65</v>
      </c>
      <c r="C34" s="119">
        <v>1.32</v>
      </c>
    </row>
    <row r="35" spans="2:3" ht="20.25" customHeight="1" x14ac:dyDescent="0.25">
      <c r="B35" s="137" t="s">
        <v>66</v>
      </c>
      <c r="C35" s="119">
        <v>1.33</v>
      </c>
    </row>
    <row r="36" spans="2:3" ht="20.25" customHeight="1" x14ac:dyDescent="0.25">
      <c r="B36" s="137" t="s">
        <v>67</v>
      </c>
      <c r="C36" s="119">
        <v>1.34</v>
      </c>
    </row>
    <row r="37" spans="2:3" ht="20.25" customHeight="1" x14ac:dyDescent="0.25">
      <c r="B37" s="137" t="s">
        <v>68</v>
      </c>
      <c r="C37" s="119">
        <v>1.35</v>
      </c>
    </row>
    <row r="38" spans="2:3" ht="20.25" customHeight="1" x14ac:dyDescent="0.25">
      <c r="B38" s="137" t="s">
        <v>69</v>
      </c>
      <c r="C38" s="119">
        <v>1.36</v>
      </c>
    </row>
    <row r="39" spans="2:3" ht="20.25" customHeight="1" x14ac:dyDescent="0.25">
      <c r="B39" s="137" t="s">
        <v>70</v>
      </c>
      <c r="C39" s="119">
        <v>1.37</v>
      </c>
    </row>
    <row r="40" spans="2:3" ht="20.25" customHeight="1" x14ac:dyDescent="0.25">
      <c r="B40" s="137" t="s">
        <v>71</v>
      </c>
      <c r="C40" s="119">
        <v>1.38</v>
      </c>
    </row>
    <row r="41" spans="2:3" ht="20.25" customHeight="1" x14ac:dyDescent="0.25">
      <c r="B41" s="137" t="s">
        <v>72</v>
      </c>
      <c r="C41" s="119">
        <v>1.39</v>
      </c>
    </row>
    <row r="42" spans="2:3" ht="20.25" customHeight="1" x14ac:dyDescent="0.25">
      <c r="B42" s="137" t="s">
        <v>73</v>
      </c>
      <c r="C42" s="120">
        <v>1.4</v>
      </c>
    </row>
    <row r="43" spans="2:3" ht="20.25" customHeight="1" x14ac:dyDescent="0.25">
      <c r="B43" s="137" t="s">
        <v>74</v>
      </c>
      <c r="C43" s="119">
        <v>1.41</v>
      </c>
    </row>
    <row r="44" spans="2:3" ht="20.25" customHeight="1" x14ac:dyDescent="0.25">
      <c r="B44" s="137" t="s">
        <v>75</v>
      </c>
      <c r="C44" s="119">
        <v>1.42</v>
      </c>
    </row>
    <row r="45" spans="2:3" ht="20.25" customHeight="1" x14ac:dyDescent="0.25">
      <c r="B45" s="137" t="s">
        <v>76</v>
      </c>
      <c r="C45" s="119">
        <v>1.43</v>
      </c>
    </row>
    <row r="46" spans="2:3" ht="20.25" customHeight="1" x14ac:dyDescent="0.25">
      <c r="B46" s="21"/>
    </row>
    <row r="47" spans="2:3" ht="20.25" customHeight="1" x14ac:dyDescent="0.25">
      <c r="B47" s="21"/>
    </row>
  </sheetData>
  <hyperlinks>
    <hyperlink ref="B3" location="'Table 1.1'!$B$2" display="Summary of National Accounts(a)" xr:uid="{000F67FB-9635-4935-8F1D-56D8B79E3AA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4F6228"/>
  </sheetPr>
  <dimension ref="A1:H43"/>
  <sheetViews>
    <sheetView zoomScale="118" zoomScaleNormal="118" workbookViewId="0">
      <pane ySplit="4" topLeftCell="A5" activePane="bottomLeft" state="frozen"/>
      <selection activeCell="C2" sqref="C2"/>
      <selection pane="bottomLeft" activeCell="C2" sqref="C2"/>
    </sheetView>
  </sheetViews>
  <sheetFormatPr defaultRowHeight="15" x14ac:dyDescent="0.25"/>
  <cols>
    <col min="1" max="1" width="3.140625" customWidth="1"/>
    <col min="2" max="2" width="61.42578125" customWidth="1"/>
    <col min="3" max="8" width="13" customWidth="1"/>
  </cols>
  <sheetData>
    <row r="1" spans="2:8" s="18" customFormat="1" ht="40.5" customHeight="1" x14ac:dyDescent="0.25">
      <c r="B1" s="19" t="s">
        <v>297</v>
      </c>
      <c r="C1" s="20"/>
      <c r="D1" s="20"/>
      <c r="E1" s="20"/>
      <c r="F1" s="20"/>
      <c r="G1" s="27"/>
      <c r="H1" s="149" t="s">
        <v>299</v>
      </c>
    </row>
    <row r="2" spans="2:8" ht="15.75" x14ac:dyDescent="0.25">
      <c r="B2" s="179" t="s">
        <v>301</v>
      </c>
      <c r="C2" s="179"/>
      <c r="D2" s="179"/>
      <c r="E2" s="179"/>
      <c r="F2" s="179"/>
      <c r="G2" s="179"/>
      <c r="H2" s="179"/>
    </row>
    <row r="3" spans="2:8" x14ac:dyDescent="0.25">
      <c r="B3" s="11"/>
      <c r="C3" s="11"/>
      <c r="D3" s="11"/>
      <c r="E3" s="11"/>
      <c r="F3" s="11"/>
      <c r="G3" s="211" t="s">
        <v>302</v>
      </c>
      <c r="H3" s="211"/>
    </row>
    <row r="4" spans="2:8" s="10" customFormat="1" ht="17.25" x14ac:dyDescent="0.25">
      <c r="B4" s="135" t="s">
        <v>273</v>
      </c>
      <c r="C4" s="11">
        <v>2019</v>
      </c>
      <c r="D4" s="11">
        <v>2020</v>
      </c>
      <c r="E4" s="11">
        <v>2021</v>
      </c>
      <c r="F4" s="11" t="s">
        <v>300</v>
      </c>
      <c r="G4" s="11" t="s">
        <v>278</v>
      </c>
      <c r="H4" s="11" t="s">
        <v>280</v>
      </c>
    </row>
    <row r="5" spans="2:8" s="21" customFormat="1" ht="12.75" x14ac:dyDescent="0.2">
      <c r="B5" s="130" t="s">
        <v>303</v>
      </c>
      <c r="C5" s="55">
        <v>15910976</v>
      </c>
      <c r="D5" s="55">
        <v>15646254</v>
      </c>
      <c r="E5" s="55">
        <v>17612370</v>
      </c>
      <c r="F5" s="55">
        <v>24063161.651147775</v>
      </c>
      <c r="G5" s="55">
        <v>27419804.064778704</v>
      </c>
      <c r="H5" s="55">
        <v>29898564.294511214</v>
      </c>
    </row>
    <row r="6" spans="2:8" s="21" customFormat="1" ht="12.75" x14ac:dyDescent="0.2">
      <c r="B6" s="150" t="s">
        <v>290</v>
      </c>
      <c r="C6" s="55">
        <v>11403356</v>
      </c>
      <c r="D6" s="55">
        <v>11469129</v>
      </c>
      <c r="E6" s="55">
        <v>12443651</v>
      </c>
      <c r="F6" s="55">
        <v>18358203.199919999</v>
      </c>
      <c r="G6" s="55">
        <v>21270343.644760095</v>
      </c>
      <c r="H6" s="55">
        <v>22623015.610772353</v>
      </c>
    </row>
    <row r="7" spans="2:8" s="21" customFormat="1" ht="12.75" x14ac:dyDescent="0.2">
      <c r="B7" s="150" t="s">
        <v>304</v>
      </c>
      <c r="C7" s="55">
        <v>5427029</v>
      </c>
      <c r="D7" s="55">
        <v>5143099</v>
      </c>
      <c r="E7" s="55">
        <v>6469569.3588856366</v>
      </c>
      <c r="F7" s="55">
        <v>6562445.1488771103</v>
      </c>
      <c r="G7" s="55">
        <v>6741168.2304326119</v>
      </c>
      <c r="H7" s="55">
        <v>8060343.9704076499</v>
      </c>
    </row>
    <row r="8" spans="2:8" s="21" customFormat="1" ht="12.75" x14ac:dyDescent="0.2">
      <c r="B8" s="130" t="s">
        <v>305</v>
      </c>
      <c r="C8" s="55">
        <v>-919410</v>
      </c>
      <c r="D8" s="55">
        <v>-965975</v>
      </c>
      <c r="E8" s="55">
        <v>-1300850.2353275134</v>
      </c>
      <c r="F8" s="55">
        <v>-857486.69764933176</v>
      </c>
      <c r="G8" s="55">
        <v>-591707.81041400041</v>
      </c>
      <c r="H8" s="55">
        <v>-784795.28666878864</v>
      </c>
    </row>
    <row r="9" spans="2:8" s="21" customFormat="1" ht="12.75" x14ac:dyDescent="0.2">
      <c r="B9" s="130" t="s">
        <v>306</v>
      </c>
      <c r="C9" s="55">
        <v>4507620</v>
      </c>
      <c r="D9" s="55">
        <v>4177125</v>
      </c>
      <c r="E9" s="55">
        <v>5168719.1235581264</v>
      </c>
      <c r="F9" s="55">
        <v>5704958.4512277767</v>
      </c>
      <c r="G9" s="55">
        <v>6149460.4200186096</v>
      </c>
      <c r="H9" s="55">
        <v>7275548.6837388612</v>
      </c>
    </row>
    <row r="10" spans="2:8" s="21" customFormat="1" ht="12.75" x14ac:dyDescent="0.2">
      <c r="B10" s="130" t="s">
        <v>307</v>
      </c>
      <c r="C10" s="55">
        <v>-441394</v>
      </c>
      <c r="D10" s="55">
        <v>-423063</v>
      </c>
      <c r="E10" s="55">
        <v>-395539.08496414975</v>
      </c>
      <c r="F10" s="55">
        <v>-617058.1269628657</v>
      </c>
      <c r="G10" s="55">
        <v>-833462.6558458216</v>
      </c>
      <c r="H10" s="55">
        <v>-744702.80918228696</v>
      </c>
    </row>
    <row r="11" spans="2:8" s="21" customFormat="1" ht="12.75" x14ac:dyDescent="0.2">
      <c r="B11" s="130" t="s">
        <v>308</v>
      </c>
      <c r="C11" s="55">
        <v>1030690</v>
      </c>
      <c r="D11" s="55">
        <v>1150789</v>
      </c>
      <c r="E11" s="55">
        <v>1034694.2135295841</v>
      </c>
      <c r="F11" s="55">
        <v>1159404.3018858484</v>
      </c>
      <c r="G11" s="55">
        <v>1906832.6974321541</v>
      </c>
      <c r="H11" s="55">
        <v>1942683.1594193168</v>
      </c>
    </row>
    <row r="12" spans="2:8" s="21" customFormat="1" ht="12.75" x14ac:dyDescent="0.2">
      <c r="B12" s="130" t="s">
        <v>309</v>
      </c>
      <c r="C12" s="55">
        <v>5096916</v>
      </c>
      <c r="D12" s="55">
        <v>4904851</v>
      </c>
      <c r="E12" s="55">
        <v>5807874.2521235608</v>
      </c>
      <c r="F12" s="55">
        <v>6247304.6261507589</v>
      </c>
      <c r="G12" s="55">
        <v>7222830.4616049416</v>
      </c>
      <c r="H12" s="55">
        <v>8473529.0339758918</v>
      </c>
    </row>
    <row r="13" spans="2:8" s="21" customFormat="1" ht="12.75" x14ac:dyDescent="0.2">
      <c r="B13" s="130" t="s">
        <v>310</v>
      </c>
      <c r="C13" s="55">
        <v>-330114</v>
      </c>
      <c r="D13" s="55">
        <v>-238248.48706424981</v>
      </c>
      <c r="E13" s="55">
        <v>-661695.1067620758</v>
      </c>
      <c r="F13" s="55">
        <v>-315140.5227263514</v>
      </c>
      <c r="G13" s="55">
        <v>481662.23117232975</v>
      </c>
      <c r="H13" s="55">
        <v>413185.06356824189</v>
      </c>
    </row>
    <row r="14" spans="2:8" s="21" customFormat="1" ht="12.75" x14ac:dyDescent="0.2">
      <c r="B14" s="124" t="s">
        <v>311</v>
      </c>
      <c r="C14" s="55"/>
      <c r="D14" s="55"/>
      <c r="E14" s="55"/>
      <c r="F14" s="55"/>
      <c r="G14" s="55"/>
      <c r="H14" s="55"/>
    </row>
    <row r="15" spans="2:8" s="21" customFormat="1" ht="12.75" x14ac:dyDescent="0.2">
      <c r="B15" s="130" t="s">
        <v>312</v>
      </c>
      <c r="C15" s="55">
        <v>4095</v>
      </c>
      <c r="D15" s="55">
        <v>5193</v>
      </c>
      <c r="E15" s="55">
        <v>5009</v>
      </c>
      <c r="F15" s="55">
        <v>6123</v>
      </c>
      <c r="G15" s="55">
        <v>12296.83680719461</v>
      </c>
      <c r="H15" s="55">
        <v>3487.8174190062168</v>
      </c>
    </row>
    <row r="16" spans="2:8" s="21" customFormat="1" ht="12.75" x14ac:dyDescent="0.2">
      <c r="B16" s="130" t="s">
        <v>313</v>
      </c>
      <c r="C16" s="55">
        <v>-441794</v>
      </c>
      <c r="D16" s="55">
        <v>-77578</v>
      </c>
      <c r="E16" s="55">
        <v>-844974</v>
      </c>
      <c r="F16" s="55">
        <v>-453918</v>
      </c>
      <c r="G16" s="55">
        <v>502615.90899364988</v>
      </c>
      <c r="H16" s="55">
        <v>318975.33726125467</v>
      </c>
    </row>
    <row r="17" spans="2:8" s="21" customFormat="1" ht="12.75" x14ac:dyDescent="0.2">
      <c r="B17" s="130" t="s">
        <v>314</v>
      </c>
      <c r="C17" s="55">
        <v>87098</v>
      </c>
      <c r="D17" s="55">
        <v>-400341</v>
      </c>
      <c r="E17" s="55">
        <v>-417001</v>
      </c>
      <c r="F17" s="55">
        <v>123226</v>
      </c>
      <c r="G17" s="55">
        <v>1189755.4460862826</v>
      </c>
      <c r="H17" s="55">
        <v>732020.58295628696</v>
      </c>
    </row>
    <row r="18" spans="2:8" s="21" customFormat="1" ht="12.75" x14ac:dyDescent="0.2">
      <c r="B18" s="150" t="s">
        <v>315</v>
      </c>
      <c r="C18" s="55">
        <v>13830</v>
      </c>
      <c r="D18" s="55">
        <v>2699</v>
      </c>
      <c r="E18" s="55">
        <v>3468</v>
      </c>
      <c r="F18" s="55">
        <v>4892</v>
      </c>
      <c r="G18" s="55">
        <v>16696.725381585344</v>
      </c>
      <c r="H18" s="55">
        <v>45858.184928633302</v>
      </c>
    </row>
    <row r="19" spans="2:8" s="21" customFormat="1" ht="12.75" x14ac:dyDescent="0.2">
      <c r="B19" s="150" t="s">
        <v>316</v>
      </c>
      <c r="C19" s="69" t="s">
        <v>1</v>
      </c>
      <c r="D19" s="69" t="s">
        <v>1</v>
      </c>
      <c r="E19" s="69" t="s">
        <v>1</v>
      </c>
      <c r="F19" s="69" t="s">
        <v>1</v>
      </c>
      <c r="G19" s="55">
        <v>56727.097982674037</v>
      </c>
      <c r="H19" s="69" t="s">
        <v>1</v>
      </c>
    </row>
    <row r="20" spans="2:8" s="21" customFormat="1" ht="12.75" x14ac:dyDescent="0.2">
      <c r="B20" s="150" t="s">
        <v>317</v>
      </c>
      <c r="C20" s="55">
        <v>17823</v>
      </c>
      <c r="D20" s="55">
        <v>-27446</v>
      </c>
      <c r="E20" s="55">
        <v>77454</v>
      </c>
      <c r="F20" s="55">
        <v>390162</v>
      </c>
      <c r="G20" s="55">
        <v>317311.61186251545</v>
      </c>
      <c r="H20" s="55">
        <v>-29760.867584264815</v>
      </c>
    </row>
    <row r="21" spans="2:8" s="21" customFormat="1" ht="12.75" x14ac:dyDescent="0.2">
      <c r="B21" s="150" t="s">
        <v>318</v>
      </c>
      <c r="C21" s="55">
        <v>55445</v>
      </c>
      <c r="D21" s="55">
        <v>-375594</v>
      </c>
      <c r="E21" s="55">
        <v>-497923</v>
      </c>
      <c r="F21" s="55">
        <v>-271828</v>
      </c>
      <c r="G21" s="55">
        <v>799020.01085950795</v>
      </c>
      <c r="H21" s="55">
        <v>715923.26561191853</v>
      </c>
    </row>
    <row r="22" spans="2:8" s="21" customFormat="1" ht="12.75" x14ac:dyDescent="0.2">
      <c r="B22" s="130" t="s">
        <v>319</v>
      </c>
      <c r="C22" s="55">
        <v>528893</v>
      </c>
      <c r="D22" s="55">
        <v>-322763</v>
      </c>
      <c r="E22" s="55">
        <v>427972</v>
      </c>
      <c r="F22" s="55">
        <v>577144</v>
      </c>
      <c r="G22" s="55">
        <v>687139.53709263285</v>
      </c>
      <c r="H22" s="55">
        <v>413045.24569503241</v>
      </c>
    </row>
    <row r="23" spans="2:8" s="21" customFormat="1" ht="12.75" x14ac:dyDescent="0.2">
      <c r="B23" s="150" t="s">
        <v>320</v>
      </c>
      <c r="C23" s="55">
        <v>132916</v>
      </c>
      <c r="D23" s="55">
        <v>80592</v>
      </c>
      <c r="E23" s="55">
        <v>117894</v>
      </c>
      <c r="F23" s="55">
        <v>305611</v>
      </c>
      <c r="G23" s="55">
        <v>234437.49013553516</v>
      </c>
      <c r="H23" s="55">
        <v>333869.9060775059</v>
      </c>
    </row>
    <row r="24" spans="2:8" s="21" customFormat="1" ht="12.75" x14ac:dyDescent="0.2">
      <c r="B24" s="150" t="s">
        <v>316</v>
      </c>
      <c r="C24" s="55">
        <v>408854</v>
      </c>
      <c r="D24" s="55">
        <v>-441922</v>
      </c>
      <c r="E24" s="55">
        <v>-305900</v>
      </c>
      <c r="F24" s="55">
        <v>172178</v>
      </c>
      <c r="G24" s="55">
        <v>296717</v>
      </c>
      <c r="H24" s="55">
        <v>100337.00943263358</v>
      </c>
    </row>
    <row r="25" spans="2:8" s="21" customFormat="1" ht="12.75" x14ac:dyDescent="0.2">
      <c r="B25" s="150" t="s">
        <v>317</v>
      </c>
      <c r="C25" s="55">
        <v>-12878</v>
      </c>
      <c r="D25" s="55">
        <v>38567</v>
      </c>
      <c r="E25" s="55">
        <v>615978</v>
      </c>
      <c r="F25" s="55">
        <v>99354</v>
      </c>
      <c r="G25" s="55">
        <v>155984.96149981223</v>
      </c>
      <c r="H25" s="55">
        <v>-21161.669815107074</v>
      </c>
    </row>
    <row r="26" spans="2:8" s="21" customFormat="1" ht="12.75" x14ac:dyDescent="0.2">
      <c r="B26" s="130" t="s">
        <v>321</v>
      </c>
      <c r="C26" s="55">
        <v>-115775</v>
      </c>
      <c r="D26" s="55">
        <v>155478</v>
      </c>
      <c r="E26" s="55">
        <v>-193669</v>
      </c>
      <c r="F26" s="55">
        <v>-144901</v>
      </c>
      <c r="G26" s="55">
        <v>8793.9208532354241</v>
      </c>
      <c r="H26" s="55">
        <v>-217383.74802378274</v>
      </c>
    </row>
    <row r="27" spans="2:8" s="21" customFormat="1" ht="12.75" x14ac:dyDescent="0.2">
      <c r="C27" s="195" t="s">
        <v>325</v>
      </c>
      <c r="D27" s="195"/>
      <c r="E27" s="195"/>
      <c r="F27" s="195"/>
    </row>
    <row r="28" spans="2:8" s="21" customFormat="1" ht="12.75" x14ac:dyDescent="0.2">
      <c r="B28" s="153" t="s">
        <v>304</v>
      </c>
      <c r="C28" s="70">
        <v>34.1</v>
      </c>
      <c r="D28" s="70">
        <v>32.9</v>
      </c>
      <c r="E28" s="70">
        <v>36.700000000000003</v>
      </c>
      <c r="F28" s="70">
        <v>27.3</v>
      </c>
      <c r="G28" s="70">
        <v>25.4</v>
      </c>
      <c r="H28" s="70">
        <v>27</v>
      </c>
    </row>
    <row r="29" spans="2:8" s="21" customFormat="1" ht="12.75" x14ac:dyDescent="0.2">
      <c r="B29" s="153" t="s">
        <v>322</v>
      </c>
      <c r="C29" s="70">
        <v>28.3</v>
      </c>
      <c r="D29" s="70">
        <v>26.7</v>
      </c>
      <c r="E29" s="70">
        <v>29.3</v>
      </c>
      <c r="F29" s="70">
        <v>23.7</v>
      </c>
      <c r="G29" s="70">
        <v>23.8</v>
      </c>
      <c r="H29" s="70">
        <v>24.3</v>
      </c>
    </row>
    <row r="30" spans="2:8" s="21" customFormat="1" ht="12.75" x14ac:dyDescent="0.2">
      <c r="B30" s="153" t="s">
        <v>323</v>
      </c>
      <c r="C30" s="70">
        <v>32</v>
      </c>
      <c r="D30" s="70">
        <v>31.3</v>
      </c>
      <c r="E30" s="70">
        <v>33</v>
      </c>
      <c r="F30" s="70">
        <v>26</v>
      </c>
      <c r="G30" s="70">
        <v>27.2</v>
      </c>
      <c r="H30" s="70">
        <v>28.3</v>
      </c>
    </row>
    <row r="31" spans="2:8" s="21" customFormat="1" ht="12.75" x14ac:dyDescent="0.2">
      <c r="B31" s="154" t="s">
        <v>324</v>
      </c>
      <c r="C31" s="72">
        <v>-2.1</v>
      </c>
      <c r="D31" s="72">
        <v>-1.5</v>
      </c>
      <c r="E31" s="72">
        <v>-3.8</v>
      </c>
      <c r="F31" s="72">
        <v>-1.3</v>
      </c>
      <c r="G31" s="72">
        <v>1.8</v>
      </c>
      <c r="H31" s="72">
        <v>1.4</v>
      </c>
    </row>
    <row r="32" spans="2:8" s="21" customFormat="1" ht="12.75" x14ac:dyDescent="0.2"/>
    <row r="33" spans="1:3" s="21" customFormat="1" ht="12.75" x14ac:dyDescent="0.2">
      <c r="A33" s="21" t="s">
        <v>111</v>
      </c>
      <c r="B33" s="130" t="s">
        <v>114</v>
      </c>
    </row>
    <row r="34" spans="1:3" s="21" customFormat="1" ht="12.75" x14ac:dyDescent="0.2">
      <c r="A34" s="34" t="s">
        <v>263</v>
      </c>
      <c r="B34" s="127" t="s">
        <v>115</v>
      </c>
    </row>
    <row r="35" spans="1:3" s="21" customFormat="1" ht="12.75" x14ac:dyDescent="0.2">
      <c r="A35" s="34" t="s">
        <v>264</v>
      </c>
      <c r="B35" s="127" t="s">
        <v>116</v>
      </c>
    </row>
    <row r="36" spans="1:3" s="21" customFormat="1" ht="12.75" x14ac:dyDescent="0.2">
      <c r="A36" s="21" t="s">
        <v>9</v>
      </c>
      <c r="B36" s="130" t="s">
        <v>326</v>
      </c>
    </row>
    <row r="37" spans="1:3" s="21" customFormat="1" ht="12.75" x14ac:dyDescent="0.2">
      <c r="B37" s="51"/>
    </row>
    <row r="38" spans="1:3" s="21" customFormat="1" ht="12.75" x14ac:dyDescent="0.2">
      <c r="A38" s="141" t="s">
        <v>147</v>
      </c>
      <c r="B38" s="141"/>
      <c r="C38" s="52"/>
    </row>
    <row r="39" spans="1:3" s="21" customFormat="1" ht="12.75" x14ac:dyDescent="0.2">
      <c r="A39" s="141" t="s">
        <v>148</v>
      </c>
      <c r="B39" s="141"/>
      <c r="C39" s="52"/>
    </row>
    <row r="40" spans="1:3" s="21" customFormat="1" x14ac:dyDescent="0.25">
      <c r="A40" s="141" t="s">
        <v>149</v>
      </c>
      <c r="B40" s="141"/>
      <c r="C40"/>
    </row>
    <row r="41" spans="1:3" s="21" customFormat="1" ht="12.75" x14ac:dyDescent="0.2">
      <c r="B41" s="51"/>
    </row>
    <row r="42" spans="1:3" x14ac:dyDescent="0.25">
      <c r="B42" s="4"/>
    </row>
    <row r="43" spans="1:3" x14ac:dyDescent="0.25">
      <c r="B43" s="4"/>
    </row>
  </sheetData>
  <mergeCells count="3">
    <mergeCell ref="C27:F27"/>
    <mergeCell ref="B2:H2"/>
    <mergeCell ref="G3:H3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4F6228"/>
  </sheetPr>
  <dimension ref="A1:R24"/>
  <sheetViews>
    <sheetView zoomScale="124" zoomScaleNormal="124" workbookViewId="0">
      <pane ySplit="4" topLeftCell="A5" activePane="bottomLeft" state="frozen"/>
      <selection activeCell="C2" sqref="C2"/>
      <selection pane="bottomLeft" activeCell="C2" sqref="C2"/>
    </sheetView>
  </sheetViews>
  <sheetFormatPr defaultRowHeight="15" x14ac:dyDescent="0.25"/>
  <cols>
    <col min="1" max="1" width="3.42578125" customWidth="1"/>
    <col min="2" max="2" width="31.7109375" customWidth="1"/>
    <col min="3" max="14" width="12.42578125" customWidth="1"/>
    <col min="15" max="15" width="12.140625" customWidth="1"/>
    <col min="16" max="16" width="12" customWidth="1"/>
    <col min="17" max="17" width="13.140625" customWidth="1"/>
    <col min="18" max="18" width="14.140625" customWidth="1"/>
  </cols>
  <sheetData>
    <row r="1" spans="2:18" s="18" customFormat="1" ht="40.5" customHeight="1" x14ac:dyDescent="0.25">
      <c r="B1" s="19" t="s">
        <v>271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7"/>
      <c r="O1" s="20"/>
      <c r="P1" s="20"/>
      <c r="Q1" s="27"/>
      <c r="R1" s="27" t="s">
        <v>327</v>
      </c>
    </row>
    <row r="2" spans="2:18" ht="12.75" customHeight="1" x14ac:dyDescent="0.25">
      <c r="B2" s="200" t="s">
        <v>328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</row>
    <row r="3" spans="2:18" ht="17.25" hidden="1" x14ac:dyDescent="0.25">
      <c r="B3" s="215" t="s">
        <v>329</v>
      </c>
      <c r="C3" s="212">
        <v>2021</v>
      </c>
      <c r="D3" s="213"/>
      <c r="E3" s="213"/>
      <c r="F3" s="214"/>
      <c r="G3" s="212" t="s">
        <v>330</v>
      </c>
      <c r="H3" s="213"/>
      <c r="I3" s="213"/>
      <c r="J3" s="214"/>
      <c r="K3" s="212" t="s">
        <v>206</v>
      </c>
      <c r="L3" s="213"/>
      <c r="M3" s="213"/>
      <c r="N3" s="214"/>
      <c r="O3" s="212" t="s">
        <v>331</v>
      </c>
      <c r="P3" s="213"/>
      <c r="Q3" s="213"/>
      <c r="R3" s="214"/>
    </row>
    <row r="4" spans="2:18" s="10" customFormat="1" ht="24.75" x14ac:dyDescent="0.25">
      <c r="B4" s="215"/>
      <c r="C4" s="155" t="s">
        <v>332</v>
      </c>
      <c r="D4" s="156" t="s">
        <v>333</v>
      </c>
      <c r="E4" s="156" t="s">
        <v>334</v>
      </c>
      <c r="F4" s="156" t="s">
        <v>335</v>
      </c>
      <c r="G4" s="156" t="s">
        <v>332</v>
      </c>
      <c r="H4" s="156" t="s">
        <v>333</v>
      </c>
      <c r="I4" s="156" t="s">
        <v>334</v>
      </c>
      <c r="J4" s="156" t="s">
        <v>335</v>
      </c>
      <c r="K4" s="155" t="s">
        <v>336</v>
      </c>
      <c r="L4" s="156" t="s">
        <v>337</v>
      </c>
      <c r="M4" s="156" t="s">
        <v>338</v>
      </c>
      <c r="N4" s="157" t="s">
        <v>335</v>
      </c>
      <c r="O4" s="155" t="s">
        <v>336</v>
      </c>
      <c r="P4" s="156" t="s">
        <v>337</v>
      </c>
      <c r="Q4" s="156" t="s">
        <v>338</v>
      </c>
      <c r="R4" s="157" t="s">
        <v>335</v>
      </c>
    </row>
    <row r="5" spans="2:18" s="21" customFormat="1" ht="12.75" x14ac:dyDescent="0.2">
      <c r="C5" s="187" t="s">
        <v>302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</row>
    <row r="6" spans="2:18" s="21" customFormat="1" ht="12.75" x14ac:dyDescent="0.2">
      <c r="B6" s="127" t="s">
        <v>340</v>
      </c>
      <c r="C6" s="22">
        <v>233905</v>
      </c>
      <c r="D6" s="22">
        <v>240485</v>
      </c>
      <c r="E6" s="22">
        <v>236635</v>
      </c>
      <c r="F6" s="22">
        <v>239523</v>
      </c>
      <c r="G6" s="22">
        <v>224825.56506632941</v>
      </c>
      <c r="H6" s="22">
        <v>223040.84437380749</v>
      </c>
      <c r="I6" s="22">
        <v>217420.99222791422</v>
      </c>
      <c r="J6" s="22">
        <v>245964.63129406224</v>
      </c>
      <c r="K6" s="22">
        <v>227431.54348254547</v>
      </c>
      <c r="L6" s="22">
        <v>231205.82185608544</v>
      </c>
      <c r="M6" s="22">
        <v>224157.09752406337</v>
      </c>
      <c r="N6" s="22">
        <v>243027.48277612595</v>
      </c>
      <c r="O6" s="22">
        <v>229447.083903158</v>
      </c>
      <c r="P6" s="22">
        <v>237479.97179845261</v>
      </c>
      <c r="Q6" s="22">
        <v>232455.1214383069</v>
      </c>
      <c r="R6" s="22">
        <v>237721.48331555951</v>
      </c>
    </row>
    <row r="7" spans="2:18" s="21" customFormat="1" ht="12.75" x14ac:dyDescent="0.2">
      <c r="B7" s="127" t="s">
        <v>341</v>
      </c>
      <c r="C7" s="22">
        <v>1098109</v>
      </c>
      <c r="D7" s="22">
        <v>884266</v>
      </c>
      <c r="E7" s="22">
        <v>1039347</v>
      </c>
      <c r="F7" s="22">
        <v>916174</v>
      </c>
      <c r="G7" s="22">
        <v>1057834.5015787513</v>
      </c>
      <c r="H7" s="22">
        <v>793761.72059883282</v>
      </c>
      <c r="I7" s="22">
        <v>817485.8387271316</v>
      </c>
      <c r="J7" s="22">
        <v>639491.36767898861</v>
      </c>
      <c r="K7" s="22">
        <v>799731.04962642048</v>
      </c>
      <c r="L7" s="22">
        <v>697510.49013801338</v>
      </c>
      <c r="M7" s="22">
        <v>817162.47689121508</v>
      </c>
      <c r="N7" s="22">
        <v>688564.08558756043</v>
      </c>
      <c r="O7" s="22">
        <v>889506.6978243154</v>
      </c>
      <c r="P7" s="22">
        <v>765102.42981578177</v>
      </c>
      <c r="Q7" s="22">
        <v>899427.38601243333</v>
      </c>
      <c r="R7" s="22">
        <v>778971.81715643534</v>
      </c>
    </row>
    <row r="8" spans="2:18" s="21" customFormat="1" ht="12.75" x14ac:dyDescent="0.2">
      <c r="B8" s="127" t="s">
        <v>242</v>
      </c>
      <c r="C8" s="22">
        <v>2001460</v>
      </c>
      <c r="D8" s="22">
        <v>1580634</v>
      </c>
      <c r="E8" s="22">
        <v>1845838</v>
      </c>
      <c r="F8" s="22">
        <v>1982772</v>
      </c>
      <c r="G8" s="22">
        <v>2028187.2843257028</v>
      </c>
      <c r="H8" s="22">
        <v>1549438.2516476624</v>
      </c>
      <c r="I8" s="22">
        <v>1748554.4434812395</v>
      </c>
      <c r="J8" s="22">
        <v>1891305.159088169</v>
      </c>
      <c r="K8" s="22">
        <v>1937279.7632751835</v>
      </c>
      <c r="L8" s="22">
        <v>1543641.8965045507</v>
      </c>
      <c r="M8" s="22">
        <v>1780736.5932674264</v>
      </c>
      <c r="N8" s="22">
        <v>1944837.8717254025</v>
      </c>
      <c r="O8" s="22">
        <v>1986430.8421956622</v>
      </c>
      <c r="P8" s="22">
        <v>1573700.9122146934</v>
      </c>
      <c r="Q8" s="22">
        <v>1826852.8428602868</v>
      </c>
      <c r="R8" s="22">
        <v>1994073.900572476</v>
      </c>
    </row>
    <row r="9" spans="2:18" s="21" customFormat="1" ht="22.5" x14ac:dyDescent="0.2">
      <c r="B9" s="127" t="s">
        <v>303</v>
      </c>
      <c r="C9" s="22">
        <v>3562623</v>
      </c>
      <c r="D9" s="22">
        <v>2877135</v>
      </c>
      <c r="E9" s="22">
        <v>3310787</v>
      </c>
      <c r="F9" s="22">
        <v>3374960</v>
      </c>
      <c r="G9" s="22">
        <v>3536876.9749707836</v>
      </c>
      <c r="H9" s="22">
        <v>2724432.3886203021</v>
      </c>
      <c r="I9" s="22">
        <v>2942188.9054362853</v>
      </c>
      <c r="J9" s="22">
        <v>2957387.9410612197</v>
      </c>
      <c r="K9" s="22">
        <v>3159151.2053841497</v>
      </c>
      <c r="L9" s="22">
        <v>2641124.3164986493</v>
      </c>
      <c r="M9" s="22">
        <v>2994035.4256827044</v>
      </c>
      <c r="N9" s="22">
        <v>3083245.1070890888</v>
      </c>
      <c r="O9" s="22">
        <v>3318769.0179231358</v>
      </c>
      <c r="P9" s="22">
        <v>2749503.9818289275</v>
      </c>
      <c r="Q9" s="22">
        <v>3154147.7693110267</v>
      </c>
      <c r="R9" s="22">
        <v>3250048.7160444711</v>
      </c>
    </row>
    <row r="10" spans="2:18" s="21" customFormat="1" ht="22.5" x14ac:dyDescent="0.2">
      <c r="B10" s="127" t="s">
        <v>342</v>
      </c>
      <c r="C10" s="22">
        <v>3488492</v>
      </c>
      <c r="D10" s="22">
        <v>2812300</v>
      </c>
      <c r="E10" s="22">
        <v>3229047</v>
      </c>
      <c r="F10" s="22">
        <v>3301576</v>
      </c>
      <c r="G10" s="22">
        <v>3477174</v>
      </c>
      <c r="H10" s="22">
        <v>2640678</v>
      </c>
      <c r="I10" s="22">
        <v>2851168</v>
      </c>
      <c r="J10" s="22">
        <v>2886878</v>
      </c>
      <c r="K10" s="22">
        <v>3066021</v>
      </c>
      <c r="L10" s="22">
        <v>2574922</v>
      </c>
      <c r="M10" s="22">
        <v>2891358</v>
      </c>
      <c r="N10" s="22">
        <v>2991724</v>
      </c>
      <c r="O10" s="22">
        <v>3231070</v>
      </c>
      <c r="P10" s="22">
        <v>2680212</v>
      </c>
      <c r="Q10" s="22">
        <v>3081292</v>
      </c>
      <c r="R10" s="22">
        <v>3169047</v>
      </c>
    </row>
    <row r="11" spans="2:18" s="21" customFormat="1" ht="12.75" x14ac:dyDescent="0.2">
      <c r="C11" s="187" t="s">
        <v>339</v>
      </c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</row>
    <row r="12" spans="2:18" s="21" customFormat="1" ht="12.75" x14ac:dyDescent="0.2">
      <c r="B12" s="127" t="s">
        <v>340</v>
      </c>
      <c r="C12" s="23">
        <v>4.4000000000000004</v>
      </c>
      <c r="D12" s="23">
        <v>11.7</v>
      </c>
      <c r="E12" s="23">
        <v>-3.1</v>
      </c>
      <c r="F12" s="23">
        <v>-7</v>
      </c>
      <c r="G12" s="23">
        <v>-3.8815967118566759</v>
      </c>
      <c r="H12" s="23">
        <v>-7.2539000303957195</v>
      </c>
      <c r="I12" s="23">
        <v>-8.1198464928964338</v>
      </c>
      <c r="J12" s="23">
        <v>2.6893083411838172</v>
      </c>
      <c r="K12" s="23">
        <v>1.1591112494022793</v>
      </c>
      <c r="L12" s="23">
        <v>3.6607543811992502</v>
      </c>
      <c r="M12" s="23">
        <v>3.0981853348769315</v>
      </c>
      <c r="N12" s="23">
        <v>-1.1941344991283707</v>
      </c>
      <c r="O12" s="23">
        <v>0.8862185032689669</v>
      </c>
      <c r="P12" s="23">
        <v>2.7136643411481742</v>
      </c>
      <c r="Q12" s="23">
        <v>3.7018787296497422</v>
      </c>
      <c r="R12" s="23">
        <v>-2.1832919470487475</v>
      </c>
    </row>
    <row r="13" spans="2:18" s="21" customFormat="1" ht="12.75" x14ac:dyDescent="0.2">
      <c r="B13" s="127" t="s">
        <v>341</v>
      </c>
      <c r="C13" s="23">
        <v>6.6</v>
      </c>
      <c r="D13" s="23">
        <v>22.7</v>
      </c>
      <c r="E13" s="23">
        <v>-1.8</v>
      </c>
      <c r="F13" s="23">
        <v>0.1</v>
      </c>
      <c r="G13" s="23">
        <v>-3.6676186801322403</v>
      </c>
      <c r="H13" s="23">
        <v>-10.234923229882122</v>
      </c>
      <c r="I13" s="23">
        <v>-21.346212161067527</v>
      </c>
      <c r="J13" s="23">
        <v>-30.19976900646386</v>
      </c>
      <c r="K13" s="23">
        <v>-24.399228004676313</v>
      </c>
      <c r="L13" s="23">
        <v>-12.125960217406959</v>
      </c>
      <c r="M13" s="23">
        <v>-3.9555649847099243E-2</v>
      </c>
      <c r="N13" s="23">
        <v>7.6737107627706562</v>
      </c>
      <c r="O13" s="23">
        <v>11.22572998007667</v>
      </c>
      <c r="P13" s="23">
        <v>9.6904549298454654</v>
      </c>
      <c r="Q13" s="23">
        <v>10.067142269452221</v>
      </c>
      <c r="R13" s="23">
        <v>13.129893565640858</v>
      </c>
    </row>
    <row r="14" spans="2:18" s="21" customFormat="1" ht="12.75" x14ac:dyDescent="0.2">
      <c r="B14" s="127" t="s">
        <v>242</v>
      </c>
      <c r="C14" s="23">
        <v>4.4000000000000004</v>
      </c>
      <c r="D14" s="23">
        <v>7.3</v>
      </c>
      <c r="E14" s="23">
        <v>-1.6</v>
      </c>
      <c r="F14" s="23">
        <v>4.3</v>
      </c>
      <c r="G14" s="23">
        <v>1.3353677741884651</v>
      </c>
      <c r="H14" s="23">
        <v>-1.9736055728051074</v>
      </c>
      <c r="I14" s="23">
        <v>-5.2704491241759657</v>
      </c>
      <c r="J14" s="23">
        <v>-4.6130777296979035</v>
      </c>
      <c r="K14" s="23">
        <v>-4.4822054527741848</v>
      </c>
      <c r="L14" s="23">
        <v>-0.3740939748291266</v>
      </c>
      <c r="M14" s="23">
        <v>1.8405003004718943</v>
      </c>
      <c r="N14" s="23">
        <v>2.830464051768494</v>
      </c>
      <c r="O14" s="23">
        <v>2.5371182754412001</v>
      </c>
      <c r="P14" s="23">
        <v>1.9472790793129433</v>
      </c>
      <c r="Q14" s="23">
        <v>2.5897288665384801</v>
      </c>
      <c r="R14" s="23">
        <v>2.5316263922499971</v>
      </c>
    </row>
    <row r="15" spans="2:18" s="21" customFormat="1" ht="22.5" x14ac:dyDescent="0.2">
      <c r="B15" s="127" t="s">
        <v>303</v>
      </c>
      <c r="C15" s="23">
        <v>5.2</v>
      </c>
      <c r="D15" s="23">
        <v>13.2</v>
      </c>
      <c r="E15" s="23">
        <v>-2.1</v>
      </c>
      <c r="F15" s="23">
        <v>2.7</v>
      </c>
      <c r="G15" s="23">
        <v>-0.72266540794613754</v>
      </c>
      <c r="H15" s="23">
        <v>-5.3074463417709064</v>
      </c>
      <c r="I15" s="23">
        <v>-11.133251863798947</v>
      </c>
      <c r="J15" s="23">
        <v>-12.372654556880155</v>
      </c>
      <c r="K15" s="23">
        <v>-10.679641171000982</v>
      </c>
      <c r="L15" s="23">
        <v>-3.0578138943591613</v>
      </c>
      <c r="M15" s="23">
        <v>1.7621750986356537</v>
      </c>
      <c r="N15" s="23">
        <v>4.2556867254522892</v>
      </c>
      <c r="O15" s="23">
        <v>5.0525537450359783</v>
      </c>
      <c r="P15" s="23">
        <v>4.1035427470509092</v>
      </c>
      <c r="Q15" s="23">
        <v>5.3477103929661487</v>
      </c>
      <c r="R15" s="23">
        <v>5.4100015782677335</v>
      </c>
    </row>
    <row r="16" spans="2:18" s="21" customFormat="1" ht="22.5" x14ac:dyDescent="0.2">
      <c r="B16" s="158" t="s">
        <v>342</v>
      </c>
      <c r="C16" s="67">
        <v>6</v>
      </c>
      <c r="D16" s="67">
        <v>14.2</v>
      </c>
      <c r="E16" s="67">
        <v>-1.9</v>
      </c>
      <c r="F16" s="67">
        <v>2.8</v>
      </c>
      <c r="G16" s="67">
        <v>-0.32443818131158103</v>
      </c>
      <c r="H16" s="67">
        <v>-6.1025495146321518</v>
      </c>
      <c r="I16" s="67">
        <v>-11.702493026580289</v>
      </c>
      <c r="J16" s="67">
        <v>-12.560607419002318</v>
      </c>
      <c r="K16" s="67">
        <v>-11.824343561754459</v>
      </c>
      <c r="L16" s="67">
        <v>-2.4901180681627975</v>
      </c>
      <c r="M16" s="67">
        <v>1.4095977508165074</v>
      </c>
      <c r="N16" s="67">
        <v>3.6318126363497174</v>
      </c>
      <c r="O16" s="67">
        <v>5.3831659991891776</v>
      </c>
      <c r="P16" s="67">
        <v>4.0890559014991519</v>
      </c>
      <c r="Q16" s="67">
        <v>6.5690239672845774</v>
      </c>
      <c r="R16" s="67">
        <v>5.9271176084424901</v>
      </c>
    </row>
    <row r="17" spans="1:2" s="21" customFormat="1" ht="12.75" x14ac:dyDescent="0.2"/>
    <row r="18" spans="1:2" s="21" customFormat="1" ht="12.75" x14ac:dyDescent="0.2">
      <c r="A18" s="21" t="s">
        <v>111</v>
      </c>
      <c r="B18" s="130" t="s">
        <v>114</v>
      </c>
    </row>
    <row r="19" spans="1:2" s="21" customFormat="1" ht="12.75" x14ac:dyDescent="0.2">
      <c r="A19" s="34" t="s">
        <v>263</v>
      </c>
      <c r="B19" s="127" t="s">
        <v>115</v>
      </c>
    </row>
    <row r="20" spans="1:2" s="21" customFormat="1" ht="12.75" x14ac:dyDescent="0.2">
      <c r="A20" s="34" t="s">
        <v>264</v>
      </c>
      <c r="B20" s="127" t="s">
        <v>116</v>
      </c>
    </row>
    <row r="21" spans="1:2" s="21" customFormat="1" ht="12.75" x14ac:dyDescent="0.2"/>
    <row r="22" spans="1:2" s="21" customFormat="1" ht="12.75" x14ac:dyDescent="0.2">
      <c r="A22" s="141" t="s">
        <v>265</v>
      </c>
      <c r="B22" s="62"/>
    </row>
    <row r="23" spans="1:2" ht="15" customHeight="1" x14ac:dyDescent="0.25">
      <c r="A23" s="141" t="s">
        <v>149</v>
      </c>
      <c r="B23" s="144"/>
    </row>
    <row r="24" spans="1:2" x14ac:dyDescent="0.25">
      <c r="A24" s="141"/>
      <c r="B24" s="141"/>
    </row>
  </sheetData>
  <mergeCells count="8">
    <mergeCell ref="C11:R11"/>
    <mergeCell ref="B2:R2"/>
    <mergeCell ref="C5:R5"/>
    <mergeCell ref="K3:N3"/>
    <mergeCell ref="C3:F3"/>
    <mergeCell ref="G3:J3"/>
    <mergeCell ref="B3:B4"/>
    <mergeCell ref="O3:R3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4F6228"/>
  </sheetPr>
  <dimension ref="A1:L30"/>
  <sheetViews>
    <sheetView zoomScale="80" zoomScaleNormal="80" workbookViewId="0">
      <pane ySplit="4" topLeftCell="A5" activePane="bottomLeft" state="frozen"/>
      <selection activeCell="C2" sqref="C2"/>
      <selection pane="bottomLeft" activeCell="C2" sqref="C2"/>
    </sheetView>
  </sheetViews>
  <sheetFormatPr defaultRowHeight="15" x14ac:dyDescent="0.25"/>
  <cols>
    <col min="1" max="1" width="3" customWidth="1"/>
    <col min="2" max="2" width="31.42578125" bestFit="1" customWidth="1"/>
    <col min="3" max="12" width="11.42578125" customWidth="1"/>
  </cols>
  <sheetData>
    <row r="1" spans="2:12" s="18" customFormat="1" ht="40.5" customHeight="1" x14ac:dyDescent="0.25">
      <c r="B1" s="19" t="s">
        <v>272</v>
      </c>
      <c r="C1" s="20"/>
      <c r="D1" s="20"/>
      <c r="E1" s="20"/>
      <c r="F1" s="20"/>
      <c r="G1" s="20"/>
      <c r="H1" s="20"/>
      <c r="I1" s="20"/>
      <c r="J1" s="20"/>
      <c r="K1" s="27"/>
      <c r="L1" s="149" t="s">
        <v>343</v>
      </c>
    </row>
    <row r="2" spans="2:12" ht="15.75" x14ac:dyDescent="0.25">
      <c r="B2" s="179" t="s">
        <v>345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2:12" x14ac:dyDescent="0.25">
      <c r="B3" s="215" t="s">
        <v>273</v>
      </c>
      <c r="C3" s="217" t="s">
        <v>346</v>
      </c>
      <c r="D3" s="218"/>
      <c r="E3" s="218"/>
      <c r="F3" s="218"/>
      <c r="G3" s="219"/>
      <c r="H3" s="217" t="s">
        <v>344</v>
      </c>
      <c r="I3" s="213"/>
      <c r="J3" s="213"/>
      <c r="K3" s="213"/>
      <c r="L3" s="213"/>
    </row>
    <row r="4" spans="2:12" ht="17.25" x14ac:dyDescent="0.25">
      <c r="B4" s="216"/>
      <c r="C4" s="111">
        <v>2020</v>
      </c>
      <c r="D4" s="8">
        <v>2021</v>
      </c>
      <c r="E4" s="8" t="s">
        <v>347</v>
      </c>
      <c r="F4" s="8" t="s">
        <v>278</v>
      </c>
      <c r="G4" s="110" t="s">
        <v>280</v>
      </c>
      <c r="H4" s="11">
        <v>2020</v>
      </c>
      <c r="I4" s="8">
        <v>2021</v>
      </c>
      <c r="J4" s="8" t="s">
        <v>347</v>
      </c>
      <c r="K4" s="8" t="s">
        <v>278</v>
      </c>
      <c r="L4" s="8" t="s">
        <v>280</v>
      </c>
    </row>
    <row r="5" spans="2:12" s="21" customFormat="1" ht="12.75" x14ac:dyDescent="0.2">
      <c r="B5" s="124" t="s">
        <v>348</v>
      </c>
    </row>
    <row r="6" spans="2:12" s="21" customFormat="1" ht="12.75" x14ac:dyDescent="0.2">
      <c r="B6" s="130" t="s">
        <v>290</v>
      </c>
      <c r="C6" s="55">
        <v>11469129</v>
      </c>
      <c r="D6" s="55">
        <v>12443651</v>
      </c>
      <c r="E6" s="55">
        <v>18358203</v>
      </c>
      <c r="F6" s="55">
        <v>21270343.644760095</v>
      </c>
      <c r="G6" s="55">
        <v>22623015.610772353</v>
      </c>
      <c r="H6" s="55">
        <v>9127604</v>
      </c>
      <c r="I6" s="55">
        <v>9297802.1125949789</v>
      </c>
      <c r="J6" s="55">
        <v>9411643.7091817725</v>
      </c>
      <c r="K6" s="55">
        <v>9184422.6044104658</v>
      </c>
      <c r="L6" s="55">
        <v>9477521.5034599695</v>
      </c>
    </row>
    <row r="7" spans="2:12" s="21" customFormat="1" ht="12.75" x14ac:dyDescent="0.2">
      <c r="B7" s="150" t="s">
        <v>349</v>
      </c>
      <c r="C7" s="23">
        <v>0.57678785761248208</v>
      </c>
      <c r="D7" s="23">
        <v>8.496916820445902</v>
      </c>
      <c r="E7" s="23">
        <v>47.530678481531915</v>
      </c>
      <c r="F7" s="23">
        <v>15.862883818895668</v>
      </c>
      <c r="G7" s="23">
        <v>6.3594269495758056</v>
      </c>
      <c r="H7" s="23">
        <v>-4.9000000000000004</v>
      </c>
      <c r="I7" s="23">
        <v>1.8646551591664888</v>
      </c>
      <c r="J7" s="23">
        <v>1.2243925522202894</v>
      </c>
      <c r="K7" s="23">
        <v>-2.4142552756181721</v>
      </c>
      <c r="L7" s="23">
        <v>3.1912610261286383</v>
      </c>
    </row>
    <row r="8" spans="2:12" s="21" customFormat="1" ht="12.75" x14ac:dyDescent="0.2">
      <c r="B8" s="130" t="s">
        <v>350</v>
      </c>
      <c r="C8" s="55">
        <v>5143099</v>
      </c>
      <c r="D8" s="55">
        <v>6469569.3588856366</v>
      </c>
      <c r="E8" s="55">
        <v>6562445.1488771103</v>
      </c>
      <c r="F8" s="55">
        <v>6741168.2304326119</v>
      </c>
      <c r="G8" s="55">
        <v>8060343.9704076499</v>
      </c>
      <c r="H8" s="55">
        <v>4349587</v>
      </c>
      <c r="I8" s="55">
        <v>4627435.7449953482</v>
      </c>
      <c r="J8" s="55">
        <v>2749747.9594308888</v>
      </c>
      <c r="K8" s="55">
        <v>2592539.4762789975</v>
      </c>
      <c r="L8" s="55">
        <v>3138990.6095125494</v>
      </c>
    </row>
    <row r="9" spans="2:12" s="21" customFormat="1" ht="12.75" x14ac:dyDescent="0.2">
      <c r="B9" s="150" t="s">
        <v>349</v>
      </c>
      <c r="C9" s="23">
        <v>-5.2317782487458979</v>
      </c>
      <c r="D9" s="23">
        <v>25.791257727445199</v>
      </c>
      <c r="E9" s="23">
        <v>1.4355791682473182</v>
      </c>
      <c r="F9" s="23">
        <v>2.7234221010758861</v>
      </c>
      <c r="G9" s="23">
        <v>19.568948509839821</v>
      </c>
      <c r="H9" s="23">
        <v>-0.6</v>
      </c>
      <c r="I9" s="23">
        <v>6.3879386270002367</v>
      </c>
      <c r="J9" s="23">
        <v>-40.577284894667876</v>
      </c>
      <c r="K9" s="23">
        <v>-5.7171961020176001</v>
      </c>
      <c r="L9" s="23">
        <v>21.077832690048698</v>
      </c>
    </row>
    <row r="10" spans="2:12" s="21" customFormat="1" ht="12.75" x14ac:dyDescent="0.2">
      <c r="B10" s="152" t="s">
        <v>351</v>
      </c>
      <c r="C10" s="25">
        <v>16612228</v>
      </c>
      <c r="D10" s="25">
        <v>18913220.665090472</v>
      </c>
      <c r="E10" s="25">
        <v>24920648.348797109</v>
      </c>
      <c r="F10" s="25">
        <v>28011511.875192706</v>
      </c>
      <c r="G10" s="25">
        <v>30683359.581180003</v>
      </c>
      <c r="H10" s="25">
        <v>13477191</v>
      </c>
      <c r="I10" s="25">
        <v>13925237.857590327</v>
      </c>
      <c r="J10" s="25">
        <v>12161391.668612661</v>
      </c>
      <c r="K10" s="25">
        <v>11776962.080689464</v>
      </c>
      <c r="L10" s="25">
        <v>12616512.112972515</v>
      </c>
    </row>
    <row r="11" spans="2:12" s="21" customFormat="1" ht="12.75" x14ac:dyDescent="0.2">
      <c r="B11" s="159" t="s">
        <v>349</v>
      </c>
      <c r="C11" s="65">
        <v>-1.3</v>
      </c>
      <c r="D11" s="65">
        <v>13.851196320379783</v>
      </c>
      <c r="E11" s="65">
        <v>31.763113168742279</v>
      </c>
      <c r="F11" s="65">
        <v>12.402821480143349</v>
      </c>
      <c r="G11" s="65">
        <v>9.5383916365953603</v>
      </c>
      <c r="H11" s="65">
        <v>-3.6</v>
      </c>
      <c r="I11" s="65">
        <v>3.3244856764091661</v>
      </c>
      <c r="J11" s="65">
        <v>-12.666542625813996</v>
      </c>
      <c r="K11" s="65">
        <v>-3.1610657595657536</v>
      </c>
      <c r="L11" s="65">
        <v>7.1287487089701216</v>
      </c>
    </row>
    <row r="12" spans="2:12" s="21" customFormat="1" ht="12.75" x14ac:dyDescent="0.2">
      <c r="B12" s="124" t="s">
        <v>352</v>
      </c>
    </row>
    <row r="13" spans="2:12" s="21" customFormat="1" ht="12.75" x14ac:dyDescent="0.2">
      <c r="B13" s="130" t="s">
        <v>295</v>
      </c>
      <c r="C13" s="55">
        <v>2418542</v>
      </c>
      <c r="D13" s="55">
        <v>2980263.4536629156</v>
      </c>
      <c r="E13" s="55">
        <v>5187912.3663566913</v>
      </c>
      <c r="F13" s="55">
        <v>5672920.6176143223</v>
      </c>
      <c r="G13" s="55">
        <v>5945724.3866077252</v>
      </c>
      <c r="H13" s="55">
        <v>1961341</v>
      </c>
      <c r="I13" s="55">
        <v>2159760.2750912029</v>
      </c>
      <c r="J13" s="55">
        <v>2370906.2846063492</v>
      </c>
      <c r="K13" s="55">
        <v>2684186.3191787605</v>
      </c>
      <c r="L13" s="55">
        <v>3019622.517188835</v>
      </c>
    </row>
    <row r="14" spans="2:12" s="21" customFormat="1" ht="12.75" x14ac:dyDescent="0.2">
      <c r="B14" s="150" t="s">
        <v>349</v>
      </c>
      <c r="C14" s="23">
        <v>-30.3</v>
      </c>
      <c r="D14" s="23">
        <v>23.225645135392618</v>
      </c>
      <c r="E14" s="23">
        <v>74.075629454182916</v>
      </c>
      <c r="F14" s="23">
        <v>9.3488134919718604</v>
      </c>
      <c r="G14" s="23">
        <v>4.8088768974900118</v>
      </c>
      <c r="H14" s="23">
        <v>-29.558800000000002</v>
      </c>
      <c r="I14" s="23">
        <v>10.116533586669194</v>
      </c>
      <c r="J14" s="23">
        <v>9.7763632357868939</v>
      </c>
      <c r="K14" s="23">
        <v>13.213514030750753</v>
      </c>
      <c r="L14" s="23">
        <v>12.49675537101697</v>
      </c>
    </row>
    <row r="15" spans="2:12" s="21" customFormat="1" ht="12.75" x14ac:dyDescent="0.2">
      <c r="B15" s="130" t="s">
        <v>296</v>
      </c>
      <c r="C15" s="55">
        <v>3384516</v>
      </c>
      <c r="D15" s="55">
        <v>4281113.688990429</v>
      </c>
      <c r="E15" s="55">
        <v>6045399.0640060231</v>
      </c>
      <c r="F15" s="55">
        <v>6264628.4280283228</v>
      </c>
      <c r="G15" s="55">
        <v>6730519.6732765138</v>
      </c>
      <c r="H15" s="55">
        <v>2842981</v>
      </c>
      <c r="I15" s="55">
        <v>2959493.2386981361</v>
      </c>
      <c r="J15" s="55">
        <v>2371411.7431304213</v>
      </c>
      <c r="K15" s="55">
        <v>2583592.3452136307</v>
      </c>
      <c r="L15" s="55">
        <v>3163665.1450537881</v>
      </c>
    </row>
    <row r="16" spans="2:12" s="21" customFormat="1" ht="12.75" x14ac:dyDescent="0.2">
      <c r="B16" s="150" t="s">
        <v>353</v>
      </c>
      <c r="C16" s="23">
        <v>-22.9</v>
      </c>
      <c r="D16" s="23">
        <v>26.4911606735857</v>
      </c>
      <c r="E16" s="23">
        <v>41.210897518389601</v>
      </c>
      <c r="F16" s="23">
        <v>3.6263836630335846</v>
      </c>
      <c r="G16" s="23">
        <v>7.436853607530268</v>
      </c>
      <c r="H16" s="23">
        <v>-20.067820000000001</v>
      </c>
      <c r="I16" s="23">
        <v>4.0982390118182828</v>
      </c>
      <c r="J16" s="23">
        <v>-19.871020074585758</v>
      </c>
      <c r="K16" s="23">
        <v>8.9474382800819274</v>
      </c>
      <c r="L16" s="23">
        <v>22.45217984620529</v>
      </c>
    </row>
    <row r="17" spans="1:12" s="21" customFormat="1" ht="12.75" x14ac:dyDescent="0.2">
      <c r="B17" s="152" t="s">
        <v>354</v>
      </c>
      <c r="C17" s="25">
        <v>-965975</v>
      </c>
      <c r="D17" s="25">
        <v>-1300850.2353275134</v>
      </c>
      <c r="E17" s="25">
        <v>-857486.69764933176</v>
      </c>
      <c r="F17" s="25">
        <v>-591707.81041400041</v>
      </c>
      <c r="G17" s="25">
        <v>-784795.28666878864</v>
      </c>
      <c r="H17" s="25">
        <v>-881640</v>
      </c>
      <c r="I17" s="25">
        <v>-799732.96360693313</v>
      </c>
      <c r="J17" s="25">
        <v>-505.45852407207713</v>
      </c>
      <c r="K17" s="25">
        <v>100593.97396512982</v>
      </c>
      <c r="L17" s="25">
        <v>-144042.62786495313</v>
      </c>
    </row>
    <row r="18" spans="1:12" s="21" customFormat="1" ht="12.75" x14ac:dyDescent="0.2">
      <c r="B18" s="159" t="s">
        <v>353</v>
      </c>
      <c r="C18" s="65">
        <v>-5.0999999999999996</v>
      </c>
      <c r="D18" s="65">
        <v>-34.667137265963149</v>
      </c>
      <c r="E18" s="65">
        <v>34.082596569355012</v>
      </c>
      <c r="F18" s="65">
        <v>30.995103243458281</v>
      </c>
      <c r="G18" s="65">
        <v>-32.632233824949957</v>
      </c>
      <c r="H18" s="65">
        <v>-14.1</v>
      </c>
      <c r="I18" s="65">
        <v>9.2903538184212273</v>
      </c>
      <c r="J18" s="65">
        <v>99.936796587476849</v>
      </c>
      <c r="K18" s="115">
        <v>20001.528844488406</v>
      </c>
      <c r="L18" s="65">
        <v>243.19210404679356</v>
      </c>
    </row>
    <row r="19" spans="1:12" s="21" customFormat="1" ht="12.75" x14ac:dyDescent="0.2">
      <c r="B19" s="124" t="s">
        <v>355</v>
      </c>
      <c r="C19" s="25">
        <v>15646254</v>
      </c>
      <c r="D19" s="25">
        <v>17612370.429762959</v>
      </c>
      <c r="E19" s="25">
        <v>24063161.651147775</v>
      </c>
      <c r="F19" s="25">
        <v>27419804.064778704</v>
      </c>
      <c r="G19" s="25">
        <v>29898564.294511214</v>
      </c>
      <c r="H19" s="25">
        <v>12595550</v>
      </c>
      <c r="I19" s="25">
        <v>13125504.893983394</v>
      </c>
      <c r="J19" s="25">
        <v>12160886.210088588</v>
      </c>
      <c r="K19" s="25">
        <v>11877556.054654595</v>
      </c>
      <c r="L19" s="25">
        <v>12472469.485107562</v>
      </c>
    </row>
    <row r="20" spans="1:12" s="21" customFormat="1" ht="12.75" x14ac:dyDescent="0.2">
      <c r="B20" s="160" t="s">
        <v>353</v>
      </c>
      <c r="C20" s="73">
        <v>-1.7</v>
      </c>
      <c r="D20" s="73">
        <v>12.566053635359935</v>
      </c>
      <c r="E20" s="73">
        <v>36.626479366364521</v>
      </c>
      <c r="F20" s="73">
        <v>13.949299191408715</v>
      </c>
      <c r="G20" s="73">
        <v>9.0400362594732311</v>
      </c>
      <c r="H20" s="73">
        <v>-4.5999999999999996</v>
      </c>
      <c r="I20" s="73">
        <v>4.2074763442690521</v>
      </c>
      <c r="J20" s="73">
        <v>-7.3491929772315086</v>
      </c>
      <c r="K20" s="73">
        <v>-2.3298479283437832</v>
      </c>
      <c r="L20" s="73">
        <v>5.0087191987600139</v>
      </c>
    </row>
    <row r="21" spans="1:12" s="21" customFormat="1" ht="12.75" x14ac:dyDescent="0.2"/>
    <row r="22" spans="1:12" s="21" customFormat="1" ht="12.75" x14ac:dyDescent="0.2">
      <c r="A22" s="21" t="s">
        <v>111</v>
      </c>
      <c r="B22" s="130" t="s">
        <v>114</v>
      </c>
    </row>
    <row r="23" spans="1:12" s="21" customFormat="1" ht="12.75" x14ac:dyDescent="0.2">
      <c r="A23" s="34" t="s">
        <v>263</v>
      </c>
      <c r="B23" s="127" t="s">
        <v>115</v>
      </c>
    </row>
    <row r="24" spans="1:12" s="21" customFormat="1" ht="12.75" x14ac:dyDescent="0.2">
      <c r="A24" s="34" t="s">
        <v>264</v>
      </c>
      <c r="B24" s="127" t="s">
        <v>116</v>
      </c>
    </row>
    <row r="25" spans="1:12" s="21" customFormat="1" ht="12.75" x14ac:dyDescent="0.2"/>
    <row r="26" spans="1:12" s="21" customFormat="1" ht="12.75" x14ac:dyDescent="0.2">
      <c r="A26" s="141" t="s">
        <v>147</v>
      </c>
      <c r="B26" s="141"/>
    </row>
    <row r="27" spans="1:12" s="21" customFormat="1" ht="12.75" x14ac:dyDescent="0.2">
      <c r="A27" s="141" t="s">
        <v>148</v>
      </c>
      <c r="B27" s="141"/>
    </row>
    <row r="28" spans="1:12" s="21" customFormat="1" ht="12.75" x14ac:dyDescent="0.2">
      <c r="A28" s="141" t="s">
        <v>149</v>
      </c>
      <c r="B28" s="141"/>
    </row>
    <row r="29" spans="1:12" x14ac:dyDescent="0.25">
      <c r="B29" s="4"/>
    </row>
    <row r="30" spans="1:12" x14ac:dyDescent="0.25">
      <c r="B30" s="4"/>
    </row>
  </sheetData>
  <mergeCells count="4">
    <mergeCell ref="B3:B4"/>
    <mergeCell ref="B2:L2"/>
    <mergeCell ref="H3:L3"/>
    <mergeCell ref="C3:G3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4F6228"/>
  </sheetPr>
  <dimension ref="A1:L73"/>
  <sheetViews>
    <sheetView zoomScale="106" zoomScaleNormal="106"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5" outlineLevelRow="2" x14ac:dyDescent="0.25"/>
  <cols>
    <col min="1" max="1" width="3.42578125" customWidth="1"/>
    <col min="2" max="2" width="32.5703125" style="6" customWidth="1"/>
    <col min="3" max="12" width="14.85546875" customWidth="1"/>
  </cols>
  <sheetData>
    <row r="1" spans="2:12" s="18" customFormat="1" ht="40.5" customHeight="1" x14ac:dyDescent="0.25">
      <c r="B1" s="19" t="s">
        <v>356</v>
      </c>
      <c r="C1" s="20"/>
      <c r="D1" s="20"/>
      <c r="E1" s="20"/>
      <c r="F1" s="20"/>
      <c r="G1" s="20"/>
      <c r="H1" s="20"/>
      <c r="I1" s="20"/>
      <c r="J1" s="20"/>
      <c r="K1" s="20"/>
      <c r="L1" s="27" t="s">
        <v>357</v>
      </c>
    </row>
    <row r="2" spans="2:12" ht="17.25" x14ac:dyDescent="0.25">
      <c r="B2" s="205" t="s">
        <v>358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2:12" s="10" customFormat="1" x14ac:dyDescent="0.25">
      <c r="B3" s="135" t="s">
        <v>129</v>
      </c>
      <c r="C3" s="135" t="s">
        <v>359</v>
      </c>
      <c r="D3" s="135" t="s">
        <v>360</v>
      </c>
      <c r="E3" s="135" t="s">
        <v>361</v>
      </c>
      <c r="F3" s="135" t="s">
        <v>362</v>
      </c>
      <c r="G3" s="135" t="s">
        <v>363</v>
      </c>
      <c r="H3" s="135" t="s">
        <v>364</v>
      </c>
      <c r="I3" s="135" t="s">
        <v>365</v>
      </c>
      <c r="J3" s="135" t="s">
        <v>366</v>
      </c>
      <c r="K3" s="135" t="s">
        <v>367</v>
      </c>
      <c r="L3" s="135" t="s">
        <v>368</v>
      </c>
    </row>
    <row r="4" spans="2:12" s="21" customFormat="1" ht="12.75" x14ac:dyDescent="0.2">
      <c r="B4" s="187" t="s">
        <v>369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2:12" s="21" customFormat="1" ht="12.75" outlineLevel="1" x14ac:dyDescent="0.2">
      <c r="B5" s="74">
        <v>2016</v>
      </c>
      <c r="C5" s="22">
        <v>4644217</v>
      </c>
      <c r="D5" s="22">
        <v>1448808</v>
      </c>
      <c r="E5" s="22">
        <v>1203310</v>
      </c>
      <c r="F5" s="22">
        <v>496454</v>
      </c>
      <c r="G5" s="22">
        <v>635301</v>
      </c>
      <c r="H5" s="22">
        <v>1296748</v>
      </c>
      <c r="I5" s="22">
        <v>696785</v>
      </c>
      <c r="J5" s="22">
        <v>617027</v>
      </c>
      <c r="K5" s="22">
        <v>957433</v>
      </c>
      <c r="L5" s="22">
        <v>11996083</v>
      </c>
    </row>
    <row r="6" spans="2:12" s="21" customFormat="1" ht="12.75" outlineLevel="1" x14ac:dyDescent="0.2">
      <c r="B6" s="74">
        <v>2017</v>
      </c>
      <c r="C6" s="22">
        <v>5061327</v>
      </c>
      <c r="D6" s="22">
        <v>1613128</v>
      </c>
      <c r="E6" s="22">
        <v>1332555</v>
      </c>
      <c r="F6" s="22">
        <v>549750</v>
      </c>
      <c r="G6" s="22">
        <v>747652</v>
      </c>
      <c r="H6" s="22">
        <v>1455091</v>
      </c>
      <c r="I6" s="22">
        <v>748798</v>
      </c>
      <c r="J6" s="22">
        <v>772204</v>
      </c>
      <c r="K6" s="22">
        <v>1047598</v>
      </c>
      <c r="L6" s="22">
        <v>13328103</v>
      </c>
    </row>
    <row r="7" spans="2:12" s="21" customFormat="1" ht="12.75" outlineLevel="1" x14ac:dyDescent="0.2">
      <c r="B7" s="74">
        <v>2018</v>
      </c>
      <c r="C7" s="22">
        <v>5595202</v>
      </c>
      <c r="D7" s="22">
        <v>1676090</v>
      </c>
      <c r="E7" s="22">
        <v>1447992</v>
      </c>
      <c r="F7" s="22">
        <v>598885</v>
      </c>
      <c r="G7" s="22">
        <v>797183</v>
      </c>
      <c r="H7" s="22">
        <v>1531660</v>
      </c>
      <c r="I7" s="22">
        <v>817205</v>
      </c>
      <c r="J7" s="22">
        <v>777237</v>
      </c>
      <c r="K7" s="22">
        <v>1049454</v>
      </c>
      <c r="L7" s="22">
        <v>14290907</v>
      </c>
    </row>
    <row r="8" spans="2:12" s="21" customFormat="1" ht="12.75" outlineLevel="1" x14ac:dyDescent="0.2">
      <c r="B8" s="74">
        <v>2019</v>
      </c>
      <c r="C8" s="22">
        <v>6703457</v>
      </c>
      <c r="D8" s="22">
        <v>1660097</v>
      </c>
      <c r="E8" s="22">
        <v>1489169</v>
      </c>
      <c r="F8" s="22">
        <v>754053</v>
      </c>
      <c r="G8" s="22">
        <v>831294</v>
      </c>
      <c r="H8" s="22">
        <v>1740670</v>
      </c>
      <c r="I8" s="22">
        <v>751232</v>
      </c>
      <c r="J8" s="22">
        <v>875927</v>
      </c>
      <c r="K8" s="22">
        <v>1105077</v>
      </c>
      <c r="L8" s="22">
        <v>15910976</v>
      </c>
    </row>
    <row r="9" spans="2:12" s="21" customFormat="1" ht="12.75" outlineLevel="1" x14ac:dyDescent="0.2">
      <c r="B9" s="74">
        <v>2020</v>
      </c>
      <c r="C9" s="22">
        <v>6581668</v>
      </c>
      <c r="D9" s="22">
        <v>1660510</v>
      </c>
      <c r="E9" s="22">
        <v>1429135</v>
      </c>
      <c r="F9" s="22">
        <v>659850</v>
      </c>
      <c r="G9" s="22">
        <v>930325</v>
      </c>
      <c r="H9" s="22">
        <v>1708591</v>
      </c>
      <c r="I9" s="22">
        <v>795987</v>
      </c>
      <c r="J9" s="22">
        <v>785196</v>
      </c>
      <c r="K9" s="22">
        <v>1094992</v>
      </c>
      <c r="L9" s="22">
        <v>15646254</v>
      </c>
    </row>
    <row r="10" spans="2:12" s="21" customFormat="1" outlineLevel="1" x14ac:dyDescent="0.2">
      <c r="B10" s="74" t="s">
        <v>372</v>
      </c>
      <c r="C10" s="22">
        <v>7508673.9096496571</v>
      </c>
      <c r="D10" s="22">
        <v>1821439.5099836597</v>
      </c>
      <c r="E10" s="22">
        <v>1610399.2206944672</v>
      </c>
      <c r="F10" s="22">
        <v>742986.96835169836</v>
      </c>
      <c r="G10" s="22">
        <v>961182.86756543885</v>
      </c>
      <c r="H10" s="22">
        <v>1982441.5217253619</v>
      </c>
      <c r="I10" s="22">
        <v>877571.74047300906</v>
      </c>
      <c r="J10" s="22">
        <v>857692.35837508633</v>
      </c>
      <c r="K10" s="22">
        <v>1249982.3407957272</v>
      </c>
      <c r="L10" s="22">
        <v>17612370.437614106</v>
      </c>
    </row>
    <row r="11" spans="2:12" s="21" customFormat="1" outlineLevel="1" x14ac:dyDescent="0.2">
      <c r="B11" s="74" t="s">
        <v>371</v>
      </c>
      <c r="C11" s="22">
        <v>10574954.811461193</v>
      </c>
      <c r="D11" s="22">
        <v>2414835.6258650855</v>
      </c>
      <c r="E11" s="22">
        <v>2176530.379258404</v>
      </c>
      <c r="F11" s="22">
        <v>974943.70599051274</v>
      </c>
      <c r="G11" s="22">
        <v>1225669.6564643087</v>
      </c>
      <c r="H11" s="22">
        <v>2673034.698504372</v>
      </c>
      <c r="I11" s="22">
        <v>1151325.5469954084</v>
      </c>
      <c r="J11" s="22">
        <v>1161714.0173618521</v>
      </c>
      <c r="K11" s="22">
        <v>1722893.6004091341</v>
      </c>
      <c r="L11" s="22">
        <v>24075902.042310275</v>
      </c>
    </row>
    <row r="12" spans="2:12" s="21" customFormat="1" outlineLevel="1" x14ac:dyDescent="0.2">
      <c r="B12" s="74" t="s">
        <v>373</v>
      </c>
      <c r="C12" s="22">
        <v>12035887.809286559</v>
      </c>
      <c r="D12" s="22">
        <v>2818366.988822279</v>
      </c>
      <c r="E12" s="22">
        <v>2554245.1109650456</v>
      </c>
      <c r="F12" s="22">
        <v>1227017.8264924337</v>
      </c>
      <c r="G12" s="22">
        <v>1283126.2337150339</v>
      </c>
      <c r="H12" s="22">
        <v>2984703.2498064628</v>
      </c>
      <c r="I12" s="22">
        <v>1315224.0484179328</v>
      </c>
      <c r="J12" s="22">
        <v>1277736.6341418843</v>
      </c>
      <c r="K12" s="22">
        <v>1923496.1660310724</v>
      </c>
      <c r="L12" s="22">
        <v>27419804.067678709</v>
      </c>
    </row>
    <row r="13" spans="2:12" s="21" customFormat="1" ht="12.75" x14ac:dyDescent="0.2">
      <c r="B13" s="74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2:12" s="21" customFormat="1" ht="12.75" x14ac:dyDescent="0.2">
      <c r="B14" s="195" t="s">
        <v>370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</row>
    <row r="15" spans="2:12" s="21" customFormat="1" ht="12.75" outlineLevel="1" x14ac:dyDescent="0.2">
      <c r="B15" s="74">
        <v>2016</v>
      </c>
      <c r="C15" s="33">
        <v>38.700000000000003</v>
      </c>
      <c r="D15" s="33">
        <v>12.1</v>
      </c>
      <c r="E15" s="33">
        <v>10</v>
      </c>
      <c r="F15" s="33">
        <v>4.0999999999999996</v>
      </c>
      <c r="G15" s="33">
        <v>5.3</v>
      </c>
      <c r="H15" s="33">
        <v>10.8</v>
      </c>
      <c r="I15" s="33">
        <v>5.8</v>
      </c>
      <c r="J15" s="33">
        <v>5.0999999999999996</v>
      </c>
      <c r="K15" s="33">
        <v>8</v>
      </c>
      <c r="L15" s="33">
        <v>100</v>
      </c>
    </row>
    <row r="16" spans="2:12" s="21" customFormat="1" ht="12.75" outlineLevel="1" x14ac:dyDescent="0.2">
      <c r="B16" s="74">
        <v>2017</v>
      </c>
      <c r="C16" s="33">
        <v>38</v>
      </c>
      <c r="D16" s="33">
        <v>12.1</v>
      </c>
      <c r="E16" s="33">
        <v>10</v>
      </c>
      <c r="F16" s="33">
        <v>4.0999999999999996</v>
      </c>
      <c r="G16" s="33">
        <v>5.6</v>
      </c>
      <c r="H16" s="33">
        <v>10.9</v>
      </c>
      <c r="I16" s="33">
        <v>5.6</v>
      </c>
      <c r="J16" s="33">
        <v>5.8</v>
      </c>
      <c r="K16" s="33">
        <v>7.9</v>
      </c>
      <c r="L16" s="33">
        <v>100</v>
      </c>
    </row>
    <row r="17" spans="2:12" s="21" customFormat="1" ht="12.75" outlineLevel="1" x14ac:dyDescent="0.2">
      <c r="B17" s="74">
        <v>2018</v>
      </c>
      <c r="C17" s="33">
        <v>39.200000000000003</v>
      </c>
      <c r="D17" s="33">
        <v>11.7</v>
      </c>
      <c r="E17" s="33">
        <v>10.1</v>
      </c>
      <c r="F17" s="33">
        <v>4.2</v>
      </c>
      <c r="G17" s="33">
        <v>5.6</v>
      </c>
      <c r="H17" s="33">
        <v>10.7</v>
      </c>
      <c r="I17" s="33">
        <v>5.7</v>
      </c>
      <c r="J17" s="33">
        <v>5.4</v>
      </c>
      <c r="K17" s="33">
        <v>7.3</v>
      </c>
      <c r="L17" s="33">
        <v>100</v>
      </c>
    </row>
    <row r="18" spans="2:12" s="21" customFormat="1" ht="12.75" outlineLevel="1" x14ac:dyDescent="0.2">
      <c r="B18" s="74">
        <v>2019</v>
      </c>
      <c r="C18" s="33">
        <v>42.1</v>
      </c>
      <c r="D18" s="33">
        <v>10.4</v>
      </c>
      <c r="E18" s="33">
        <v>9.4</v>
      </c>
      <c r="F18" s="33">
        <v>4.7</v>
      </c>
      <c r="G18" s="33">
        <v>5.2</v>
      </c>
      <c r="H18" s="33">
        <v>10.9</v>
      </c>
      <c r="I18" s="33">
        <v>4.7</v>
      </c>
      <c r="J18" s="33">
        <v>5.5</v>
      </c>
      <c r="K18" s="33">
        <v>6.9</v>
      </c>
      <c r="L18" s="33">
        <v>100</v>
      </c>
    </row>
    <row r="19" spans="2:12" s="21" customFormat="1" ht="15" customHeight="1" outlineLevel="1" x14ac:dyDescent="0.2">
      <c r="B19" s="74">
        <v>2020</v>
      </c>
      <c r="C19" s="33">
        <v>42.1</v>
      </c>
      <c r="D19" s="33">
        <v>10.6</v>
      </c>
      <c r="E19" s="33">
        <v>9.1</v>
      </c>
      <c r="F19" s="33">
        <v>4.2</v>
      </c>
      <c r="G19" s="33">
        <v>5.9</v>
      </c>
      <c r="H19" s="33">
        <v>10.9</v>
      </c>
      <c r="I19" s="33">
        <v>5.0999999999999996</v>
      </c>
      <c r="J19" s="33">
        <v>5</v>
      </c>
      <c r="K19" s="33">
        <v>7</v>
      </c>
      <c r="L19" s="33">
        <v>100</v>
      </c>
    </row>
    <row r="20" spans="2:12" s="21" customFormat="1" outlineLevel="1" x14ac:dyDescent="0.2">
      <c r="B20" s="74" t="s">
        <v>372</v>
      </c>
      <c r="C20" s="33">
        <v>42.632954696510659</v>
      </c>
      <c r="D20" s="33">
        <v>10.341819214145513</v>
      </c>
      <c r="E20" s="33">
        <v>9.1435688705206637</v>
      </c>
      <c r="F20" s="33">
        <v>4.2185517899676235</v>
      </c>
      <c r="G20" s="33">
        <v>5.4574304519093877</v>
      </c>
      <c r="H20" s="33">
        <v>11.255960852898783</v>
      </c>
      <c r="I20" s="33">
        <v>4.9827009009463641</v>
      </c>
      <c r="J20" s="33">
        <v>4.8698291999545029</v>
      </c>
      <c r="K20" s="33">
        <v>7.0971840231465091</v>
      </c>
      <c r="L20" s="33">
        <v>100</v>
      </c>
    </row>
    <row r="21" spans="2:12" s="21" customFormat="1" outlineLevel="1" x14ac:dyDescent="0.2">
      <c r="B21" s="74" t="s">
        <v>371</v>
      </c>
      <c r="C21" s="33">
        <v>43.92340022349768</v>
      </c>
      <c r="D21" s="33">
        <v>10.03009408171426</v>
      </c>
      <c r="E21" s="33">
        <v>9.040285906768661</v>
      </c>
      <c r="F21" s="33">
        <v>4.0494586839453648</v>
      </c>
      <c r="G21" s="33">
        <v>5.0908566346147834</v>
      </c>
      <c r="H21" s="33">
        <v>11.102531875262079</v>
      </c>
      <c r="I21" s="33">
        <v>4.7820660882076327</v>
      </c>
      <c r="J21" s="33">
        <v>4.8252149195502225</v>
      </c>
      <c r="K21" s="33">
        <v>7.1560915864393033</v>
      </c>
      <c r="L21" s="33">
        <v>100</v>
      </c>
    </row>
    <row r="22" spans="2:12" s="21" customFormat="1" outlineLevel="1" x14ac:dyDescent="0.2">
      <c r="B22" s="74" t="s">
        <v>373</v>
      </c>
      <c r="C22" s="33">
        <v>43.894871675884616</v>
      </c>
      <c r="D22" s="33">
        <v>10.278581793895638</v>
      </c>
      <c r="E22" s="33">
        <v>9.315329550351823</v>
      </c>
      <c r="F22" s="33">
        <v>4.4749328750265942</v>
      </c>
      <c r="G22" s="33">
        <v>4.6795601841208203</v>
      </c>
      <c r="H22" s="33">
        <v>10.885209983410141</v>
      </c>
      <c r="I22" s="33">
        <v>4.7966208845681093</v>
      </c>
      <c r="J22" s="33">
        <v>4.6599043194769783</v>
      </c>
      <c r="K22" s="33">
        <v>7.0149887332652652</v>
      </c>
      <c r="L22" s="33">
        <v>100</v>
      </c>
    </row>
    <row r="23" spans="2:12" s="21" customFormat="1" ht="12.75" x14ac:dyDescent="0.2">
      <c r="B23" s="74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2:12" s="21" customFormat="1" ht="12.75" x14ac:dyDescent="0.2">
      <c r="B24" s="187" t="s">
        <v>374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</row>
    <row r="25" spans="2:12" s="21" customFormat="1" ht="12.75" outlineLevel="1" x14ac:dyDescent="0.2">
      <c r="B25" s="195" t="s">
        <v>375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</row>
    <row r="26" spans="2:12" s="21" customFormat="1" ht="12.75" outlineLevel="2" x14ac:dyDescent="0.2">
      <c r="B26" s="161" t="s">
        <v>340</v>
      </c>
      <c r="C26" s="22">
        <v>95415</v>
      </c>
      <c r="D26" s="22">
        <v>128376</v>
      </c>
      <c r="E26" s="22">
        <v>162235</v>
      </c>
      <c r="F26" s="22">
        <v>62610</v>
      </c>
      <c r="G26" s="22">
        <v>83632</v>
      </c>
      <c r="H26" s="22">
        <v>129257</v>
      </c>
      <c r="I26" s="22">
        <v>73605</v>
      </c>
      <c r="J26" s="22">
        <v>87390</v>
      </c>
      <c r="K26" s="22">
        <v>68414</v>
      </c>
      <c r="L26" s="22">
        <v>890925</v>
      </c>
    </row>
    <row r="27" spans="2:12" s="21" customFormat="1" ht="12.75" outlineLevel="2" x14ac:dyDescent="0.2">
      <c r="B27" s="161" t="s">
        <v>341</v>
      </c>
      <c r="C27" s="22">
        <v>1544808</v>
      </c>
      <c r="D27" s="22">
        <v>434168</v>
      </c>
      <c r="E27" s="22">
        <v>208247</v>
      </c>
      <c r="F27" s="22">
        <v>118943</v>
      </c>
      <c r="G27" s="22">
        <v>124025</v>
      </c>
      <c r="H27" s="22">
        <v>342161</v>
      </c>
      <c r="I27" s="22">
        <v>135023</v>
      </c>
      <c r="J27" s="22">
        <v>137961</v>
      </c>
      <c r="K27" s="22">
        <v>292091</v>
      </c>
      <c r="L27" s="22">
        <v>3337428</v>
      </c>
    </row>
    <row r="28" spans="2:12" s="21" customFormat="1" ht="12.75" outlineLevel="2" x14ac:dyDescent="0.2">
      <c r="B28" s="161" t="s">
        <v>242</v>
      </c>
      <c r="C28" s="22">
        <v>2618207</v>
      </c>
      <c r="D28" s="22">
        <v>765914</v>
      </c>
      <c r="E28" s="22">
        <v>732871</v>
      </c>
      <c r="F28" s="22">
        <v>273663</v>
      </c>
      <c r="G28" s="22">
        <v>374879</v>
      </c>
      <c r="H28" s="22">
        <v>717611</v>
      </c>
      <c r="I28" s="22">
        <v>430276</v>
      </c>
      <c r="J28" s="22">
        <v>340420</v>
      </c>
      <c r="K28" s="22">
        <v>517396</v>
      </c>
      <c r="L28" s="22">
        <v>6771236</v>
      </c>
    </row>
    <row r="29" spans="2:12" s="21" customFormat="1" ht="12.75" outlineLevel="2" x14ac:dyDescent="0.2">
      <c r="B29" s="162" t="s">
        <v>382</v>
      </c>
      <c r="C29" s="63">
        <v>4644217</v>
      </c>
      <c r="D29" s="63">
        <v>1448808</v>
      </c>
      <c r="E29" s="63">
        <v>1203310</v>
      </c>
      <c r="F29" s="63">
        <v>496454</v>
      </c>
      <c r="G29" s="63">
        <v>635301</v>
      </c>
      <c r="H29" s="63">
        <v>1296748</v>
      </c>
      <c r="I29" s="63">
        <v>696785</v>
      </c>
      <c r="J29" s="63">
        <v>617027</v>
      </c>
      <c r="K29" s="63">
        <v>957433</v>
      </c>
      <c r="L29" s="63">
        <v>11996083</v>
      </c>
    </row>
    <row r="30" spans="2:12" s="21" customFormat="1" ht="12.75" outlineLevel="1" x14ac:dyDescent="0.2">
      <c r="B30" s="195" t="s">
        <v>2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</row>
    <row r="31" spans="2:12" s="21" customFormat="1" ht="12.75" outlineLevel="2" x14ac:dyDescent="0.2">
      <c r="B31" s="161" t="s">
        <v>340</v>
      </c>
      <c r="C31" s="22">
        <v>101464</v>
      </c>
      <c r="D31" s="22">
        <v>148838</v>
      </c>
      <c r="E31" s="22">
        <v>185018</v>
      </c>
      <c r="F31" s="22">
        <v>77185</v>
      </c>
      <c r="G31" s="22">
        <v>107167</v>
      </c>
      <c r="H31" s="22">
        <v>144208</v>
      </c>
      <c r="I31" s="22">
        <v>83700</v>
      </c>
      <c r="J31" s="22">
        <v>102682</v>
      </c>
      <c r="K31" s="22">
        <v>93733</v>
      </c>
      <c r="L31" s="22">
        <v>1043994</v>
      </c>
    </row>
    <row r="32" spans="2:12" s="21" customFormat="1" ht="12.75" outlineLevel="2" x14ac:dyDescent="0.2">
      <c r="B32" s="161" t="s">
        <v>341</v>
      </c>
      <c r="C32" s="22">
        <v>1653090</v>
      </c>
      <c r="D32" s="22">
        <v>457551</v>
      </c>
      <c r="E32" s="22">
        <v>212134</v>
      </c>
      <c r="F32" s="22">
        <v>122546</v>
      </c>
      <c r="G32" s="22">
        <v>137517</v>
      </c>
      <c r="H32" s="22">
        <v>377654</v>
      </c>
      <c r="I32" s="22">
        <v>117034</v>
      </c>
      <c r="J32" s="22">
        <v>214658</v>
      </c>
      <c r="K32" s="22">
        <v>276374</v>
      </c>
      <c r="L32" s="22">
        <v>3568560</v>
      </c>
    </row>
    <row r="33" spans="2:12" s="21" customFormat="1" ht="12.75" outlineLevel="2" x14ac:dyDescent="0.2">
      <c r="B33" s="161" t="s">
        <v>242</v>
      </c>
      <c r="C33" s="22">
        <v>2836492</v>
      </c>
      <c r="D33" s="22">
        <v>856853</v>
      </c>
      <c r="E33" s="22">
        <v>811586</v>
      </c>
      <c r="F33" s="22">
        <v>298938</v>
      </c>
      <c r="G33" s="22">
        <v>433498</v>
      </c>
      <c r="H33" s="22">
        <v>798027</v>
      </c>
      <c r="I33" s="22">
        <v>478489</v>
      </c>
      <c r="J33" s="22">
        <v>383114</v>
      </c>
      <c r="K33" s="22">
        <v>580151</v>
      </c>
      <c r="L33" s="22">
        <v>7477148</v>
      </c>
    </row>
    <row r="34" spans="2:12" s="21" customFormat="1" ht="12.75" outlineLevel="2" x14ac:dyDescent="0.2">
      <c r="B34" s="162" t="s">
        <v>382</v>
      </c>
      <c r="C34" s="63">
        <v>5061327</v>
      </c>
      <c r="D34" s="63">
        <v>1613128</v>
      </c>
      <c r="E34" s="63">
        <v>1332555</v>
      </c>
      <c r="F34" s="63">
        <v>549750</v>
      </c>
      <c r="G34" s="63">
        <v>747652</v>
      </c>
      <c r="H34" s="63">
        <v>1455091</v>
      </c>
      <c r="I34" s="63">
        <v>748798</v>
      </c>
      <c r="J34" s="63">
        <v>772204</v>
      </c>
      <c r="K34" s="63">
        <v>1047598</v>
      </c>
      <c r="L34" s="63">
        <v>13328103</v>
      </c>
    </row>
    <row r="35" spans="2:12" s="21" customFormat="1" ht="12.75" outlineLevel="1" x14ac:dyDescent="0.2">
      <c r="B35" s="195" t="s">
        <v>376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</row>
    <row r="36" spans="2:12" s="21" customFormat="1" ht="12.75" outlineLevel="2" x14ac:dyDescent="0.2">
      <c r="B36" s="161" t="s">
        <v>340</v>
      </c>
      <c r="C36" s="22">
        <v>107257</v>
      </c>
      <c r="D36" s="22">
        <v>144971</v>
      </c>
      <c r="E36" s="22">
        <v>187689</v>
      </c>
      <c r="F36" s="22">
        <v>90923</v>
      </c>
      <c r="G36" s="22">
        <v>133470</v>
      </c>
      <c r="H36" s="22">
        <v>191511</v>
      </c>
      <c r="I36" s="22">
        <v>108798</v>
      </c>
      <c r="J36" s="22">
        <v>89987</v>
      </c>
      <c r="K36" s="22">
        <v>92066</v>
      </c>
      <c r="L36" s="22">
        <v>1146672</v>
      </c>
    </row>
    <row r="37" spans="2:12" s="21" customFormat="1" ht="12.75" outlineLevel="2" x14ac:dyDescent="0.2">
      <c r="B37" s="161" t="s">
        <v>341</v>
      </c>
      <c r="C37" s="22">
        <v>1838385</v>
      </c>
      <c r="D37" s="22">
        <v>448019</v>
      </c>
      <c r="E37" s="22">
        <v>255884</v>
      </c>
      <c r="F37" s="22">
        <v>141073</v>
      </c>
      <c r="G37" s="22">
        <v>133884</v>
      </c>
      <c r="H37" s="22">
        <v>353808</v>
      </c>
      <c r="I37" s="22">
        <v>129375</v>
      </c>
      <c r="J37" s="22">
        <v>205984</v>
      </c>
      <c r="K37" s="22">
        <v>245956</v>
      </c>
      <c r="L37" s="22">
        <v>3752368</v>
      </c>
    </row>
    <row r="38" spans="2:12" s="21" customFormat="1" ht="12.75" outlineLevel="2" x14ac:dyDescent="0.2">
      <c r="B38" s="161" t="s">
        <v>242</v>
      </c>
      <c r="C38" s="22">
        <v>3179429</v>
      </c>
      <c r="D38" s="22">
        <v>942269</v>
      </c>
      <c r="E38" s="22">
        <v>882754</v>
      </c>
      <c r="F38" s="22">
        <v>316568</v>
      </c>
      <c r="G38" s="22">
        <v>462846</v>
      </c>
      <c r="H38" s="22">
        <v>857646</v>
      </c>
      <c r="I38" s="22">
        <v>510367</v>
      </c>
      <c r="J38" s="22">
        <v>415959</v>
      </c>
      <c r="K38" s="22">
        <v>623252</v>
      </c>
      <c r="L38" s="22">
        <v>8191090</v>
      </c>
    </row>
    <row r="39" spans="2:12" s="21" customFormat="1" ht="12.75" outlineLevel="2" x14ac:dyDescent="0.2">
      <c r="B39" s="162" t="s">
        <v>382</v>
      </c>
      <c r="C39" s="63">
        <v>5595202</v>
      </c>
      <c r="D39" s="63">
        <v>1676090</v>
      </c>
      <c r="E39" s="63">
        <v>1447992</v>
      </c>
      <c r="F39" s="63">
        <v>598885</v>
      </c>
      <c r="G39" s="63">
        <v>797183</v>
      </c>
      <c r="H39" s="63">
        <v>1531660</v>
      </c>
      <c r="I39" s="63">
        <v>817205</v>
      </c>
      <c r="J39" s="63">
        <v>777237</v>
      </c>
      <c r="K39" s="63">
        <v>1049454</v>
      </c>
      <c r="L39" s="63">
        <v>14290907</v>
      </c>
    </row>
    <row r="40" spans="2:12" s="21" customFormat="1" ht="12.75" outlineLevel="1" x14ac:dyDescent="0.2">
      <c r="B40" s="195" t="s">
        <v>377</v>
      </c>
      <c r="C40" s="195"/>
      <c r="D40" s="195"/>
      <c r="E40" s="195"/>
      <c r="F40" s="195"/>
      <c r="G40" s="195"/>
      <c r="H40" s="195"/>
      <c r="I40" s="195"/>
      <c r="J40" s="195"/>
      <c r="K40" s="195"/>
      <c r="L40" s="195"/>
    </row>
    <row r="41" spans="2:12" s="21" customFormat="1" ht="12.75" outlineLevel="2" x14ac:dyDescent="0.2">
      <c r="B41" s="161" t="s">
        <v>340</v>
      </c>
      <c r="C41" s="22">
        <v>123519</v>
      </c>
      <c r="D41" s="22">
        <v>124015</v>
      </c>
      <c r="E41" s="22">
        <v>185250</v>
      </c>
      <c r="F41" s="22">
        <v>103491</v>
      </c>
      <c r="G41" s="22">
        <v>108932</v>
      </c>
      <c r="H41" s="22">
        <v>221604</v>
      </c>
      <c r="I41" s="22">
        <v>95227</v>
      </c>
      <c r="J41" s="22">
        <v>98100</v>
      </c>
      <c r="K41" s="22">
        <v>94404</v>
      </c>
      <c r="L41" s="22">
        <v>1154540</v>
      </c>
    </row>
    <row r="42" spans="2:12" s="21" customFormat="1" ht="12.75" outlineLevel="2" x14ac:dyDescent="0.2">
      <c r="B42" s="161" t="s">
        <v>341</v>
      </c>
      <c r="C42" s="22">
        <v>2114857</v>
      </c>
      <c r="D42" s="22">
        <v>491972</v>
      </c>
      <c r="E42" s="22">
        <v>310520</v>
      </c>
      <c r="F42" s="22">
        <v>243602</v>
      </c>
      <c r="G42" s="22">
        <v>215693</v>
      </c>
      <c r="H42" s="22">
        <v>523227</v>
      </c>
      <c r="I42" s="22">
        <v>171615</v>
      </c>
      <c r="J42" s="22">
        <v>265779</v>
      </c>
      <c r="K42" s="22">
        <v>307310</v>
      </c>
      <c r="L42" s="22">
        <v>4644574</v>
      </c>
    </row>
    <row r="43" spans="2:12" s="21" customFormat="1" ht="12.75" outlineLevel="2" x14ac:dyDescent="0.2">
      <c r="B43" s="161" t="s">
        <v>242</v>
      </c>
      <c r="C43" s="22">
        <v>3941749</v>
      </c>
      <c r="D43" s="22">
        <v>914509</v>
      </c>
      <c r="E43" s="22">
        <v>877142</v>
      </c>
      <c r="F43" s="22">
        <v>348092</v>
      </c>
      <c r="G43" s="22">
        <v>441771</v>
      </c>
      <c r="H43" s="22">
        <v>859947</v>
      </c>
      <c r="I43" s="22">
        <v>425742</v>
      </c>
      <c r="J43" s="22">
        <v>443666</v>
      </c>
      <c r="K43" s="22">
        <v>617091</v>
      </c>
      <c r="L43" s="22">
        <v>8869710</v>
      </c>
    </row>
    <row r="44" spans="2:12" s="21" customFormat="1" ht="12.75" outlineLevel="2" x14ac:dyDescent="0.2">
      <c r="B44" s="162" t="s">
        <v>382</v>
      </c>
      <c r="C44" s="63">
        <v>6703457</v>
      </c>
      <c r="D44" s="63">
        <v>1660097</v>
      </c>
      <c r="E44" s="63">
        <v>1489169</v>
      </c>
      <c r="F44" s="63">
        <v>754053</v>
      </c>
      <c r="G44" s="63">
        <v>831294</v>
      </c>
      <c r="H44" s="63">
        <v>1740670</v>
      </c>
      <c r="I44" s="63">
        <v>751232</v>
      </c>
      <c r="J44" s="63">
        <v>875927</v>
      </c>
      <c r="K44" s="63">
        <v>1105077</v>
      </c>
      <c r="L44" s="63">
        <v>15910976</v>
      </c>
    </row>
    <row r="45" spans="2:12" s="21" customFormat="1" ht="12.75" outlineLevel="1" x14ac:dyDescent="0.2">
      <c r="B45" s="195" t="s">
        <v>378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</row>
    <row r="46" spans="2:12" s="21" customFormat="1" ht="12.75" outlineLevel="2" x14ac:dyDescent="0.2">
      <c r="B46" s="161" t="s">
        <v>340</v>
      </c>
      <c r="C46" s="22">
        <v>136015</v>
      </c>
      <c r="D46" s="22">
        <v>158898</v>
      </c>
      <c r="E46" s="22">
        <v>180294</v>
      </c>
      <c r="F46" s="22">
        <v>100776</v>
      </c>
      <c r="G46" s="22">
        <v>120411</v>
      </c>
      <c r="H46" s="22">
        <v>238112</v>
      </c>
      <c r="I46" s="22">
        <v>138042</v>
      </c>
      <c r="J46" s="22">
        <v>114734</v>
      </c>
      <c r="K46" s="22">
        <v>103740</v>
      </c>
      <c r="L46" s="22">
        <v>1291023</v>
      </c>
    </row>
    <row r="47" spans="2:12" s="21" customFormat="1" ht="12.75" outlineLevel="2" x14ac:dyDescent="0.2">
      <c r="B47" s="161" t="s">
        <v>341</v>
      </c>
      <c r="C47" s="22">
        <v>2088044</v>
      </c>
      <c r="D47" s="22">
        <v>448305</v>
      </c>
      <c r="E47" s="22">
        <v>297113</v>
      </c>
      <c r="F47" s="22">
        <v>176420</v>
      </c>
      <c r="G47" s="22">
        <v>260795</v>
      </c>
      <c r="H47" s="22">
        <v>493444</v>
      </c>
      <c r="I47" s="22">
        <v>161550</v>
      </c>
      <c r="J47" s="22">
        <v>194072</v>
      </c>
      <c r="K47" s="22">
        <v>298108</v>
      </c>
      <c r="L47" s="22">
        <v>4417850</v>
      </c>
    </row>
    <row r="48" spans="2:12" s="21" customFormat="1" ht="12.75" outlineLevel="2" x14ac:dyDescent="0.2">
      <c r="B48" s="161" t="s">
        <v>242</v>
      </c>
      <c r="C48" s="22">
        <v>3983740</v>
      </c>
      <c r="D48" s="22">
        <v>958983</v>
      </c>
      <c r="E48" s="22">
        <v>870546</v>
      </c>
      <c r="F48" s="22">
        <v>345172</v>
      </c>
      <c r="G48" s="22">
        <v>496273</v>
      </c>
      <c r="H48" s="22">
        <v>879979</v>
      </c>
      <c r="I48" s="22">
        <v>451179</v>
      </c>
      <c r="J48" s="22">
        <v>431786</v>
      </c>
      <c r="K48" s="22">
        <v>630943</v>
      </c>
      <c r="L48" s="22">
        <v>9048602</v>
      </c>
    </row>
    <row r="49" spans="2:12" s="21" customFormat="1" ht="12.75" outlineLevel="2" x14ac:dyDescent="0.2">
      <c r="B49" s="162" t="s">
        <v>382</v>
      </c>
      <c r="C49" s="63">
        <v>6581668</v>
      </c>
      <c r="D49" s="63">
        <v>1660510</v>
      </c>
      <c r="E49" s="63">
        <v>1429135</v>
      </c>
      <c r="F49" s="63">
        <v>659850</v>
      </c>
      <c r="G49" s="63">
        <v>930325</v>
      </c>
      <c r="H49" s="63">
        <v>1708591</v>
      </c>
      <c r="I49" s="63">
        <v>795987</v>
      </c>
      <c r="J49" s="63">
        <v>785196</v>
      </c>
      <c r="K49" s="63">
        <v>1094992</v>
      </c>
      <c r="L49" s="63">
        <v>15646254</v>
      </c>
    </row>
    <row r="50" spans="2:12" s="21" customFormat="1" outlineLevel="1" x14ac:dyDescent="0.2">
      <c r="B50" s="195" t="s">
        <v>379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</row>
    <row r="51" spans="2:12" s="21" customFormat="1" ht="12.75" outlineLevel="2" x14ac:dyDescent="0.2">
      <c r="B51" s="161" t="s">
        <v>340</v>
      </c>
      <c r="C51" s="22">
        <v>158369.86509248198</v>
      </c>
      <c r="D51" s="22">
        <v>214339.52320589265</v>
      </c>
      <c r="E51" s="22">
        <v>238953.4468254266</v>
      </c>
      <c r="F51" s="22">
        <v>110569.90748238233</v>
      </c>
      <c r="G51" s="22">
        <v>136454.5335244938</v>
      </c>
      <c r="H51" s="22">
        <v>269284.74304999044</v>
      </c>
      <c r="I51" s="22">
        <v>161399.30079905348</v>
      </c>
      <c r="J51" s="22">
        <v>132410.14554865393</v>
      </c>
      <c r="K51" s="22">
        <v>126335.35751159803</v>
      </c>
      <c r="L51" s="22">
        <v>1548116.8230399734</v>
      </c>
    </row>
    <row r="52" spans="2:12" s="21" customFormat="1" ht="12.75" outlineLevel="2" x14ac:dyDescent="0.2">
      <c r="B52" s="161" t="s">
        <v>341</v>
      </c>
      <c r="C52" s="22">
        <v>2534543.3217629986</v>
      </c>
      <c r="D52" s="22">
        <v>507377.17272468004</v>
      </c>
      <c r="E52" s="22">
        <v>334557.39151042351</v>
      </c>
      <c r="F52" s="22">
        <v>220105.58595210686</v>
      </c>
      <c r="G52" s="22">
        <v>266533.43518155534</v>
      </c>
      <c r="H52" s="22">
        <v>637486.31469531532</v>
      </c>
      <c r="I52" s="22">
        <v>193022.15794455283</v>
      </c>
      <c r="J52" s="22">
        <v>221129.72635320679</v>
      </c>
      <c r="K52" s="22">
        <v>360856.05484164518</v>
      </c>
      <c r="L52" s="22">
        <v>5275611.1609664839</v>
      </c>
    </row>
    <row r="53" spans="2:12" s="21" customFormat="1" ht="12.75" outlineLevel="2" x14ac:dyDescent="0.2">
      <c r="B53" s="161" t="s">
        <v>242</v>
      </c>
      <c r="C53" s="22">
        <v>4411669.0681426134</v>
      </c>
      <c r="D53" s="22">
        <v>1001699.0465685069</v>
      </c>
      <c r="E53" s="22">
        <v>950222.09566534148</v>
      </c>
      <c r="F53" s="22">
        <v>372326.40737552987</v>
      </c>
      <c r="G53" s="22">
        <v>506467.25959167577</v>
      </c>
      <c r="H53" s="22">
        <v>968982.10803288163</v>
      </c>
      <c r="I53" s="22">
        <v>475922.31298948219</v>
      </c>
      <c r="J53" s="22">
        <v>457994.35942600085</v>
      </c>
      <c r="K53" s="22">
        <v>695521.06981561659</v>
      </c>
      <c r="L53" s="22">
        <v>9840803.7276076488</v>
      </c>
    </row>
    <row r="54" spans="2:12" s="21" customFormat="1" ht="12.75" outlineLevel="2" x14ac:dyDescent="0.2">
      <c r="B54" s="162" t="s">
        <v>382</v>
      </c>
      <c r="C54" s="63">
        <v>7508673.9096496571</v>
      </c>
      <c r="D54" s="63">
        <v>1821439.5099836597</v>
      </c>
      <c r="E54" s="63">
        <v>1610399.2206944672</v>
      </c>
      <c r="F54" s="63">
        <v>742986.96835169836</v>
      </c>
      <c r="G54" s="63">
        <v>961182.86756543885</v>
      </c>
      <c r="H54" s="63">
        <v>1982441.5217253619</v>
      </c>
      <c r="I54" s="63">
        <v>877571.74047300906</v>
      </c>
      <c r="J54" s="63">
        <v>857692.35837508633</v>
      </c>
      <c r="K54" s="63">
        <v>1249982.3407957272</v>
      </c>
      <c r="L54" s="63">
        <v>17612370.437614106</v>
      </c>
    </row>
    <row r="55" spans="2:12" s="21" customFormat="1" outlineLevel="1" x14ac:dyDescent="0.2">
      <c r="B55" s="195" t="s">
        <v>380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</row>
    <row r="56" spans="2:12" s="21" customFormat="1" ht="12.75" outlineLevel="2" x14ac:dyDescent="0.2">
      <c r="B56" s="161" t="s">
        <v>340</v>
      </c>
      <c r="C56" s="22">
        <v>240177.30164696788</v>
      </c>
      <c r="D56" s="22">
        <v>296530.99016171379</v>
      </c>
      <c r="E56" s="22">
        <v>296623.19556071487</v>
      </c>
      <c r="F56" s="22">
        <v>124175.35973811983</v>
      </c>
      <c r="G56" s="22">
        <v>193935.67491992188</v>
      </c>
      <c r="H56" s="22">
        <v>378393.43291087222</v>
      </c>
      <c r="I56" s="22">
        <v>154888.49568864302</v>
      </c>
      <c r="J56" s="22">
        <v>180536.80942558334</v>
      </c>
      <c r="K56" s="22">
        <v>179459.70023841687</v>
      </c>
      <c r="L56" s="22">
        <v>2044720.9602909535</v>
      </c>
    </row>
    <row r="57" spans="2:12" s="21" customFormat="1" ht="12.75" outlineLevel="2" x14ac:dyDescent="0.2">
      <c r="B57" s="161" t="s">
        <v>341</v>
      </c>
      <c r="C57" s="22">
        <v>3580945.4825368598</v>
      </c>
      <c r="D57" s="22">
        <v>625552.11856285064</v>
      </c>
      <c r="E57" s="22">
        <v>454507.48249527498</v>
      </c>
      <c r="F57" s="22">
        <v>306126.86733939708</v>
      </c>
      <c r="G57" s="22">
        <v>309241.48009654699</v>
      </c>
      <c r="H57" s="22">
        <v>830891.73236306466</v>
      </c>
      <c r="I57" s="22">
        <v>298794.15978494275</v>
      </c>
      <c r="J57" s="22">
        <v>285069.91336795746</v>
      </c>
      <c r="K57" s="22">
        <v>481960.18451254966</v>
      </c>
      <c r="L57" s="22">
        <v>7173089.4210594445</v>
      </c>
    </row>
    <row r="58" spans="2:12" s="21" customFormat="1" ht="12.75" outlineLevel="2" x14ac:dyDescent="0.2">
      <c r="B58" s="161" t="s">
        <v>242</v>
      </c>
      <c r="C58" s="22">
        <v>6259219.5021859538</v>
      </c>
      <c r="D58" s="22">
        <v>1379805.6565737675</v>
      </c>
      <c r="E58" s="22">
        <v>1323598.8702753254</v>
      </c>
      <c r="F58" s="22">
        <v>499041.34379758965</v>
      </c>
      <c r="G58" s="22">
        <v>665165.39466392295</v>
      </c>
      <c r="H58" s="22">
        <v>1338726.1676032569</v>
      </c>
      <c r="I58" s="22">
        <v>643793.01261884475</v>
      </c>
      <c r="J58" s="22">
        <v>641771.52540373011</v>
      </c>
      <c r="K58" s="22">
        <v>980890.41583748069</v>
      </c>
      <c r="L58" s="22">
        <v>13732011.888959872</v>
      </c>
    </row>
    <row r="59" spans="2:12" s="21" customFormat="1" ht="12.75" outlineLevel="2" x14ac:dyDescent="0.2">
      <c r="B59" s="162" t="s">
        <v>382</v>
      </c>
      <c r="C59" s="63">
        <v>10574954.811461193</v>
      </c>
      <c r="D59" s="63">
        <v>2414835.6258650855</v>
      </c>
      <c r="E59" s="63">
        <v>2176530.379258404</v>
      </c>
      <c r="F59" s="63">
        <v>974943.70599051274</v>
      </c>
      <c r="G59" s="63">
        <v>1225669.6564643087</v>
      </c>
      <c r="H59" s="63">
        <v>2673034.698504372</v>
      </c>
      <c r="I59" s="63">
        <v>1151325.5469954084</v>
      </c>
      <c r="J59" s="63">
        <v>1161714.0173618521</v>
      </c>
      <c r="K59" s="63">
        <v>1722893.6004091341</v>
      </c>
      <c r="L59" s="63">
        <v>24075902.042310275</v>
      </c>
    </row>
    <row r="60" spans="2:12" s="21" customFormat="1" outlineLevel="1" x14ac:dyDescent="0.2">
      <c r="B60" s="195" t="s">
        <v>381</v>
      </c>
      <c r="C60" s="195"/>
      <c r="D60" s="195"/>
      <c r="E60" s="195"/>
      <c r="F60" s="195"/>
      <c r="G60" s="195"/>
      <c r="H60" s="195"/>
      <c r="I60" s="195"/>
      <c r="J60" s="195"/>
      <c r="K60" s="195"/>
      <c r="L60" s="195"/>
    </row>
    <row r="61" spans="2:12" s="21" customFormat="1" ht="12.75" outlineLevel="2" x14ac:dyDescent="0.2">
      <c r="B61" s="161" t="s">
        <v>340</v>
      </c>
      <c r="C61" s="22">
        <v>269212.23700357846</v>
      </c>
      <c r="D61" s="22">
        <v>281004.37016226019</v>
      </c>
      <c r="E61" s="22">
        <v>298660.0631266869</v>
      </c>
      <c r="F61" s="22">
        <v>184695.37628615394</v>
      </c>
      <c r="G61" s="22">
        <v>208492.94433975624</v>
      </c>
      <c r="H61" s="22">
        <v>440510.77993847162</v>
      </c>
      <c r="I61" s="22">
        <v>186531.90698430451</v>
      </c>
      <c r="J61" s="22">
        <v>185386.63883340114</v>
      </c>
      <c r="K61" s="22">
        <v>173066.61321005668</v>
      </c>
      <c r="L61" s="22">
        <v>2227560.9298846694</v>
      </c>
    </row>
    <row r="62" spans="2:12" s="21" customFormat="1" ht="12.75" outlineLevel="2" x14ac:dyDescent="0.2">
      <c r="B62" s="161" t="s">
        <v>341</v>
      </c>
      <c r="C62" s="22">
        <v>3457456.9844909841</v>
      </c>
      <c r="D62" s="22">
        <v>653938.08468412317</v>
      </c>
      <c r="E62" s="22">
        <v>478677.22137959686</v>
      </c>
      <c r="F62" s="22">
        <v>334327.98482042435</v>
      </c>
      <c r="G62" s="22">
        <v>247470.94534535857</v>
      </c>
      <c r="H62" s="22">
        <v>861750.51408526453</v>
      </c>
      <c r="I62" s="22">
        <v>264294.93823866901</v>
      </c>
      <c r="J62" s="22">
        <v>257138.8042414627</v>
      </c>
      <c r="K62" s="22">
        <v>514504.02501578047</v>
      </c>
      <c r="L62" s="22">
        <v>7069559.5023016632</v>
      </c>
    </row>
    <row r="63" spans="2:12" s="21" customFormat="1" ht="12.75" outlineLevel="2" x14ac:dyDescent="0.2">
      <c r="B63" s="161" t="s">
        <v>242</v>
      </c>
      <c r="C63" s="22">
        <v>7556746.4457570277</v>
      </c>
      <c r="D63" s="22">
        <v>1707222.9376563092</v>
      </c>
      <c r="E63" s="22">
        <v>1617218.8761806404</v>
      </c>
      <c r="F63" s="22">
        <v>631282.48976379435</v>
      </c>
      <c r="G63" s="22">
        <v>746942.52469595603</v>
      </c>
      <c r="H63" s="22">
        <v>1495841.1762384274</v>
      </c>
      <c r="I63" s="22">
        <v>782170.65932460665</v>
      </c>
      <c r="J63" s="22">
        <v>755328.32432016858</v>
      </c>
      <c r="K63" s="22">
        <v>1115670.3955554403</v>
      </c>
      <c r="L63" s="22">
        <v>16408423.82949237</v>
      </c>
    </row>
    <row r="64" spans="2:12" s="21" customFormat="1" ht="12.75" outlineLevel="2" x14ac:dyDescent="0.2">
      <c r="B64" s="162" t="s">
        <v>382</v>
      </c>
      <c r="C64" s="64">
        <v>12035887.809286559</v>
      </c>
      <c r="D64" s="64">
        <v>2818366.988822279</v>
      </c>
      <c r="E64" s="64">
        <v>2554245.1109650456</v>
      </c>
      <c r="F64" s="64">
        <v>1227017.8264924337</v>
      </c>
      <c r="G64" s="64">
        <v>1283126.2337150339</v>
      </c>
      <c r="H64" s="64">
        <v>2984703.2498064628</v>
      </c>
      <c r="I64" s="64">
        <v>1315224.0484179328</v>
      </c>
      <c r="J64" s="64">
        <v>1277736.6341418843</v>
      </c>
      <c r="K64" s="64">
        <v>1923496.1660310724</v>
      </c>
      <c r="L64" s="64">
        <v>27419804.067678709</v>
      </c>
    </row>
    <row r="65" spans="1:12" s="21" customFormat="1" ht="12.75" outlineLevel="1" x14ac:dyDescent="0.2">
      <c r="B65" s="75"/>
      <c r="C65" s="63"/>
      <c r="D65" s="63"/>
      <c r="E65" s="63"/>
      <c r="F65" s="63"/>
      <c r="G65" s="63"/>
      <c r="H65" s="63"/>
      <c r="I65" s="63"/>
      <c r="J65" s="63"/>
      <c r="K65" s="63"/>
      <c r="L65" s="63"/>
    </row>
    <row r="66" spans="1:12" s="21" customFormat="1" ht="12.75" x14ac:dyDescent="0.2">
      <c r="B66" s="74"/>
    </row>
    <row r="67" spans="1:12" s="21" customFormat="1" ht="12.75" x14ac:dyDescent="0.2">
      <c r="A67" s="74" t="s">
        <v>111</v>
      </c>
      <c r="B67" s="130" t="s">
        <v>383</v>
      </c>
    </row>
    <row r="68" spans="1:12" s="21" customFormat="1" ht="12.75" x14ac:dyDescent="0.2">
      <c r="A68" s="74" t="s">
        <v>112</v>
      </c>
      <c r="B68" s="127" t="s">
        <v>115</v>
      </c>
    </row>
    <row r="69" spans="1:12" s="21" customFormat="1" ht="12.75" x14ac:dyDescent="0.2">
      <c r="A69" s="74" t="s">
        <v>113</v>
      </c>
      <c r="B69" s="127" t="s">
        <v>116</v>
      </c>
    </row>
    <row r="70" spans="1:12" s="21" customFormat="1" ht="12.75" x14ac:dyDescent="0.2">
      <c r="A70" s="161" t="s">
        <v>384</v>
      </c>
    </row>
    <row r="71" spans="1:12" s="21" customFormat="1" ht="12.75" x14ac:dyDescent="0.2">
      <c r="A71" s="74"/>
    </row>
    <row r="72" spans="1:12" s="21" customFormat="1" ht="12.75" x14ac:dyDescent="0.2">
      <c r="A72" s="141" t="s">
        <v>265</v>
      </c>
      <c r="B72" s="62"/>
    </row>
    <row r="73" spans="1:12" x14ac:dyDescent="0.25">
      <c r="A73" s="141" t="s">
        <v>149</v>
      </c>
      <c r="B73" s="144"/>
    </row>
  </sheetData>
  <mergeCells count="12">
    <mergeCell ref="B60:L60"/>
    <mergeCell ref="B55:L55"/>
    <mergeCell ref="B2:L2"/>
    <mergeCell ref="B4:L4"/>
    <mergeCell ref="B14:L14"/>
    <mergeCell ref="B24:L24"/>
    <mergeCell ref="B25:L25"/>
    <mergeCell ref="B50:L50"/>
    <mergeCell ref="B45:L45"/>
    <mergeCell ref="B40:L40"/>
    <mergeCell ref="B35:L35"/>
    <mergeCell ref="B30:L30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4F6228"/>
  </sheetPr>
  <dimension ref="A1:M476"/>
  <sheetViews>
    <sheetView zoomScale="106" zoomScaleNormal="106" workbookViewId="0">
      <pane xSplit="2" ySplit="4" topLeftCell="D169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5" outlineLevelRow="1" x14ac:dyDescent="0.25"/>
  <cols>
    <col min="1" max="1" width="3.7109375" customWidth="1"/>
    <col min="2" max="2" width="78.140625" customWidth="1"/>
    <col min="3" max="3" width="14.85546875" customWidth="1"/>
    <col min="4" max="4" width="34.140625" customWidth="1"/>
    <col min="5" max="7" width="14.85546875" customWidth="1"/>
    <col min="8" max="8" width="26.5703125" customWidth="1"/>
    <col min="9" max="12" width="14.85546875" customWidth="1"/>
  </cols>
  <sheetData>
    <row r="1" spans="2:12" s="18" customFormat="1" ht="40.5" customHeight="1" x14ac:dyDescent="0.25">
      <c r="B1" s="19" t="s">
        <v>272</v>
      </c>
      <c r="C1" s="20"/>
      <c r="D1" s="20"/>
      <c r="E1" s="20"/>
      <c r="F1" s="20"/>
      <c r="G1" s="20"/>
      <c r="H1" s="20"/>
      <c r="I1" s="20"/>
      <c r="J1" s="20"/>
      <c r="K1" s="20"/>
      <c r="L1" s="27" t="s">
        <v>385</v>
      </c>
    </row>
    <row r="2" spans="2:12" x14ac:dyDescent="0.25">
      <c r="B2" s="220" t="s">
        <v>386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2:12" s="7" customFormat="1" x14ac:dyDescent="0.25">
      <c r="B3" s="221" t="s">
        <v>387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2:12" x14ac:dyDescent="0.25">
      <c r="B4" s="163" t="s">
        <v>388</v>
      </c>
      <c r="C4" s="138" t="s">
        <v>359</v>
      </c>
      <c r="D4" s="138" t="s">
        <v>360</v>
      </c>
      <c r="E4" s="138" t="s">
        <v>361</v>
      </c>
      <c r="F4" s="138" t="s">
        <v>362</v>
      </c>
      <c r="G4" s="138" t="s">
        <v>363</v>
      </c>
      <c r="H4" s="138" t="s">
        <v>364</v>
      </c>
      <c r="I4" s="138" t="s">
        <v>365</v>
      </c>
      <c r="J4" s="138" t="s">
        <v>366</v>
      </c>
      <c r="K4" s="138" t="s">
        <v>367</v>
      </c>
      <c r="L4" s="138" t="s">
        <v>368</v>
      </c>
    </row>
    <row r="5" spans="2:12" s="21" customFormat="1" ht="12.75" x14ac:dyDescent="0.2">
      <c r="B5" s="222" t="s">
        <v>411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2:12" s="21" customFormat="1" ht="12.75" outlineLevel="1" x14ac:dyDescent="0.2">
      <c r="B6" s="146" t="s">
        <v>208</v>
      </c>
      <c r="C6" s="76">
        <v>158369.86509248198</v>
      </c>
      <c r="D6" s="76">
        <v>214339.52320589265</v>
      </c>
      <c r="E6" s="63">
        <v>238953.4468254266</v>
      </c>
      <c r="F6" s="63">
        <v>110569.90748238233</v>
      </c>
      <c r="G6" s="63">
        <v>136454.5335244938</v>
      </c>
      <c r="H6" s="63">
        <v>269284.74304999044</v>
      </c>
      <c r="I6" s="63">
        <v>161399.30079905348</v>
      </c>
      <c r="J6" s="63">
        <v>132410.14554865393</v>
      </c>
      <c r="K6" s="63">
        <v>126335.35751159803</v>
      </c>
      <c r="L6" s="63">
        <v>1548116.8230399734</v>
      </c>
    </row>
    <row r="7" spans="2:12" s="21" customFormat="1" ht="12.75" outlineLevel="1" x14ac:dyDescent="0.2">
      <c r="B7" s="130" t="s">
        <v>410</v>
      </c>
      <c r="C7" s="77">
        <v>11.772000929434068</v>
      </c>
      <c r="D7" s="77">
        <v>2230.0385544715177</v>
      </c>
      <c r="E7" s="77">
        <v>2875.3183876260086</v>
      </c>
      <c r="F7" s="77">
        <v>2982.2713055781855</v>
      </c>
      <c r="G7" s="77">
        <v>4519.0965745172234</v>
      </c>
      <c r="H7" s="77">
        <v>4129.7287678141056</v>
      </c>
      <c r="I7" s="77">
        <v>18958.852209418765</v>
      </c>
      <c r="J7" s="77">
        <v>11189.270930512019</v>
      </c>
      <c r="K7" s="77">
        <v>631.60794468367533</v>
      </c>
      <c r="L7" s="77">
        <v>47527.956675550937</v>
      </c>
    </row>
    <row r="8" spans="2:12" s="21" customFormat="1" ht="12.75" outlineLevel="1" x14ac:dyDescent="0.2">
      <c r="B8" s="130" t="s">
        <v>210</v>
      </c>
      <c r="C8" s="77">
        <v>4561.6618002494724</v>
      </c>
      <c r="D8" s="77">
        <v>8035.1670324091474</v>
      </c>
      <c r="E8" s="77">
        <v>16462.315318005985</v>
      </c>
      <c r="F8" s="77">
        <v>15771.3223946648</v>
      </c>
      <c r="G8" s="77">
        <v>42751.839763352109</v>
      </c>
      <c r="H8" s="77">
        <v>22818.133045866773</v>
      </c>
      <c r="I8" s="77">
        <v>46944.430160261567</v>
      </c>
      <c r="J8" s="77">
        <v>13848.376860578604</v>
      </c>
      <c r="K8" s="77">
        <v>4207.5814583068131</v>
      </c>
      <c r="L8" s="77">
        <v>175400.82783369528</v>
      </c>
    </row>
    <row r="9" spans="2:12" s="21" customFormat="1" ht="12.75" outlineLevel="1" x14ac:dyDescent="0.2">
      <c r="B9" s="130" t="s">
        <v>211</v>
      </c>
      <c r="C9" s="77">
        <v>7607.2244739179114</v>
      </c>
      <c r="D9" s="77">
        <v>59864.771380084312</v>
      </c>
      <c r="E9" s="77">
        <v>12882.174765702239</v>
      </c>
      <c r="F9" s="77">
        <v>17206.929515215674</v>
      </c>
      <c r="G9" s="77">
        <v>7754.9675459826967</v>
      </c>
      <c r="H9" s="77">
        <v>19689.985810191803</v>
      </c>
      <c r="I9" s="77">
        <v>13672.927244001843</v>
      </c>
      <c r="J9" s="77">
        <v>25455.953140187561</v>
      </c>
      <c r="K9" s="77">
        <v>7445.7773582155487</v>
      </c>
      <c r="L9" s="77">
        <v>171580.71123349958</v>
      </c>
    </row>
    <row r="10" spans="2:12" s="21" customFormat="1" ht="12.75" outlineLevel="1" x14ac:dyDescent="0.2">
      <c r="B10" s="130" t="s">
        <v>389</v>
      </c>
      <c r="C10" s="77">
        <v>2.2541070490546777E-2</v>
      </c>
      <c r="D10" s="77">
        <v>2745.8710340221091</v>
      </c>
      <c r="E10" s="77">
        <v>0</v>
      </c>
      <c r="F10" s="77">
        <v>56.477429831219361</v>
      </c>
      <c r="G10" s="77">
        <v>661.88187088973655</v>
      </c>
      <c r="H10" s="77">
        <v>60.96958524775377</v>
      </c>
      <c r="I10" s="77">
        <v>0.71701244342485626</v>
      </c>
      <c r="J10" s="77">
        <v>1608.3929190746546</v>
      </c>
      <c r="K10" s="77">
        <v>6.4682708013675903E-3</v>
      </c>
      <c r="L10" s="77">
        <v>5134.3388608501909</v>
      </c>
    </row>
    <row r="11" spans="2:12" s="21" customFormat="1" ht="12.75" outlineLevel="1" x14ac:dyDescent="0.2">
      <c r="B11" s="130" t="s">
        <v>213</v>
      </c>
      <c r="C11" s="77">
        <v>14645.942782846909</v>
      </c>
      <c r="D11" s="77">
        <v>9461.8992565161134</v>
      </c>
      <c r="E11" s="77">
        <v>12054.380619023263</v>
      </c>
      <c r="F11" s="77">
        <v>6706.3161445248288</v>
      </c>
      <c r="G11" s="77">
        <v>8551.0030028317524</v>
      </c>
      <c r="H11" s="77">
        <v>21240.871619206024</v>
      </c>
      <c r="I11" s="77">
        <v>20292.385615459658</v>
      </c>
      <c r="J11" s="77">
        <v>14867.167659743425</v>
      </c>
      <c r="K11" s="77">
        <v>5643.7093960112034</v>
      </c>
      <c r="L11" s="77">
        <v>113463.67609616317</v>
      </c>
    </row>
    <row r="12" spans="2:12" s="21" customFormat="1" ht="12.75" outlineLevel="1" x14ac:dyDescent="0.2">
      <c r="B12" s="130" t="s">
        <v>214</v>
      </c>
      <c r="C12" s="77">
        <v>24681.47844118478</v>
      </c>
      <c r="D12" s="77">
        <v>9684.7206346680377</v>
      </c>
      <c r="E12" s="77">
        <v>21827.130913879937</v>
      </c>
      <c r="F12" s="77">
        <v>4622.7056116997883</v>
      </c>
      <c r="G12" s="77">
        <v>9198.4302495183874</v>
      </c>
      <c r="H12" s="77">
        <v>64308.719211316296</v>
      </c>
      <c r="I12" s="77">
        <v>16025.988255215681</v>
      </c>
      <c r="J12" s="77">
        <v>6372.6944484814094</v>
      </c>
      <c r="K12" s="77">
        <v>13044.788253088584</v>
      </c>
      <c r="L12" s="77">
        <v>169766.6560190529</v>
      </c>
    </row>
    <row r="13" spans="2:12" s="21" customFormat="1" ht="12.75" outlineLevel="1" x14ac:dyDescent="0.2">
      <c r="B13" s="130" t="s">
        <v>215</v>
      </c>
      <c r="C13" s="77">
        <v>7731.7886164817764</v>
      </c>
      <c r="D13" s="77">
        <v>42281.361585283019</v>
      </c>
      <c r="E13" s="77">
        <v>31415.334772786478</v>
      </c>
      <c r="F13" s="77">
        <v>0</v>
      </c>
      <c r="G13" s="77">
        <v>0</v>
      </c>
      <c r="H13" s="77">
        <v>0</v>
      </c>
      <c r="I13" s="77">
        <v>0</v>
      </c>
      <c r="J13" s="77">
        <v>12422.552689721582</v>
      </c>
      <c r="K13" s="77">
        <v>28320.36712456333</v>
      </c>
      <c r="L13" s="77">
        <v>122171.40478883618</v>
      </c>
    </row>
    <row r="14" spans="2:12" s="21" customFormat="1" ht="12.75" outlineLevel="1" x14ac:dyDescent="0.2">
      <c r="B14" s="130" t="s">
        <v>216</v>
      </c>
      <c r="C14" s="77">
        <v>792.34701289894508</v>
      </c>
      <c r="D14" s="77">
        <v>2489.5763480694836</v>
      </c>
      <c r="E14" s="77">
        <v>113.04607839514215</v>
      </c>
      <c r="F14" s="77">
        <v>0</v>
      </c>
      <c r="G14" s="77">
        <v>0</v>
      </c>
      <c r="H14" s="77">
        <v>226.11050919483591</v>
      </c>
      <c r="I14" s="77">
        <v>1.5286870053060893</v>
      </c>
      <c r="J14" s="77">
        <v>417.83349455522989</v>
      </c>
      <c r="K14" s="77">
        <v>494.35705038016465</v>
      </c>
      <c r="L14" s="77">
        <v>4534.799180499107</v>
      </c>
    </row>
    <row r="15" spans="2:12" s="21" customFormat="1" ht="12.75" outlineLevel="1" x14ac:dyDescent="0.2">
      <c r="B15" s="130" t="s">
        <v>217</v>
      </c>
      <c r="C15" s="77">
        <v>11375.006686145218</v>
      </c>
      <c r="D15" s="77">
        <v>40445.599061875182</v>
      </c>
      <c r="E15" s="77">
        <v>69041.812456009531</v>
      </c>
      <c r="F15" s="77">
        <v>4314.9839610487388</v>
      </c>
      <c r="G15" s="77">
        <v>2531.9772294696704</v>
      </c>
      <c r="H15" s="77">
        <v>18794.167368800994</v>
      </c>
      <c r="I15" s="77">
        <v>6403.5879810068927</v>
      </c>
      <c r="J15" s="77">
        <v>14397.442360731158</v>
      </c>
      <c r="K15" s="77">
        <v>22984.534894831726</v>
      </c>
      <c r="L15" s="77">
        <v>190289.11199991911</v>
      </c>
    </row>
    <row r="16" spans="2:12" s="21" customFormat="1" ht="12.75" outlineLevel="1" x14ac:dyDescent="0.2">
      <c r="B16" s="130" t="s">
        <v>218</v>
      </c>
      <c r="C16" s="77">
        <v>15607.611814532347</v>
      </c>
      <c r="D16" s="77">
        <v>1035.9964705852844</v>
      </c>
      <c r="E16" s="77">
        <v>3954.2934350679889</v>
      </c>
      <c r="F16" s="77">
        <v>0</v>
      </c>
      <c r="G16" s="77">
        <v>363.17994230673355</v>
      </c>
      <c r="H16" s="77">
        <v>645.06868424052846</v>
      </c>
      <c r="I16" s="77">
        <v>0</v>
      </c>
      <c r="J16" s="77">
        <v>2737.4341605623567</v>
      </c>
      <c r="K16" s="77">
        <v>25533.447791751427</v>
      </c>
      <c r="L16" s="77">
        <v>49877.032299046667</v>
      </c>
    </row>
    <row r="17" spans="2:12" s="21" customFormat="1" ht="12.75" outlineLevel="1" x14ac:dyDescent="0.2">
      <c r="B17" s="130" t="s">
        <v>219</v>
      </c>
      <c r="C17" s="77">
        <v>3647.3202472900675</v>
      </c>
      <c r="D17" s="77">
        <v>6902.8073819633582</v>
      </c>
      <c r="E17" s="77">
        <v>8108.7674954438744</v>
      </c>
      <c r="F17" s="77">
        <v>128.9713484188463</v>
      </c>
      <c r="G17" s="77">
        <v>465.66076254384171</v>
      </c>
      <c r="H17" s="77">
        <v>8860.9264091773439</v>
      </c>
      <c r="I17" s="77">
        <v>2535.5828130671975</v>
      </c>
      <c r="J17" s="77">
        <v>4885.3762366601732</v>
      </c>
      <c r="K17" s="77">
        <v>6851.2493943709642</v>
      </c>
      <c r="L17" s="77">
        <v>42386.662088935664</v>
      </c>
    </row>
    <row r="18" spans="2:12" s="21" customFormat="1" ht="12.75" outlineLevel="1" x14ac:dyDescent="0.2">
      <c r="B18" s="130" t="s">
        <v>220</v>
      </c>
      <c r="C18" s="77">
        <v>30677.569577713664</v>
      </c>
      <c r="D18" s="77">
        <v>14047.675401164706</v>
      </c>
      <c r="E18" s="77">
        <v>6384.1540275683255</v>
      </c>
      <c r="F18" s="77">
        <v>16133.046761932426</v>
      </c>
      <c r="G18" s="77">
        <v>14675.546292818066</v>
      </c>
      <c r="H18" s="77">
        <v>64491.586291522763</v>
      </c>
      <c r="I18" s="77">
        <v>12153.916932269251</v>
      </c>
      <c r="J18" s="77">
        <v>6817.6224498089423</v>
      </c>
      <c r="K18" s="77">
        <v>4589.0868011038538</v>
      </c>
      <c r="L18" s="77">
        <v>169970.20453590198</v>
      </c>
    </row>
    <row r="19" spans="2:12" s="21" customFormat="1" ht="12.75" outlineLevel="1" x14ac:dyDescent="0.2">
      <c r="B19" s="130" t="s">
        <v>390</v>
      </c>
      <c r="C19" s="77">
        <v>149.80822726293925</v>
      </c>
      <c r="D19" s="77">
        <v>123.83249935447284</v>
      </c>
      <c r="E19" s="77">
        <v>209.72166388107598</v>
      </c>
      <c r="F19" s="77">
        <v>28.298379117192972</v>
      </c>
      <c r="G19" s="77">
        <v>37.847480845930853</v>
      </c>
      <c r="H19" s="77">
        <v>189.49788943142636</v>
      </c>
      <c r="I19" s="77">
        <v>77.119129836670282</v>
      </c>
      <c r="J19" s="77">
        <v>78.04957868306991</v>
      </c>
      <c r="K19" s="77">
        <v>175.55215158722152</v>
      </c>
      <c r="L19" s="77">
        <v>1069.7269999999999</v>
      </c>
    </row>
    <row r="20" spans="2:12" s="21" customFormat="1" ht="12.75" outlineLevel="1" x14ac:dyDescent="0.2">
      <c r="B20" s="130" t="s">
        <v>222</v>
      </c>
      <c r="C20" s="77">
        <v>1418.4166387742143</v>
      </c>
      <c r="D20" s="77">
        <v>1725.6445342172124</v>
      </c>
      <c r="E20" s="77">
        <v>3411.0910260400142</v>
      </c>
      <c r="F20" s="77">
        <v>3540.2990194506206</v>
      </c>
      <c r="G20" s="77">
        <v>8668.420713480471</v>
      </c>
      <c r="H20" s="77">
        <v>5176.9336026516376</v>
      </c>
      <c r="I20" s="77">
        <v>8725.8464883296292</v>
      </c>
      <c r="J20" s="77">
        <v>2457.8231635439829</v>
      </c>
      <c r="K20" s="77">
        <v>1042.2778135122264</v>
      </c>
      <c r="L20" s="77">
        <v>36166.753000000012</v>
      </c>
    </row>
    <row r="21" spans="2:12" s="21" customFormat="1" ht="12.75" outlineLevel="1" x14ac:dyDescent="0.2">
      <c r="B21" s="130" t="s">
        <v>223</v>
      </c>
      <c r="C21" s="77">
        <v>2035.6444592819507</v>
      </c>
      <c r="D21" s="77">
        <v>11835.983937029259</v>
      </c>
      <c r="E21" s="77">
        <v>3685.1554589727266</v>
      </c>
      <c r="F21" s="77">
        <v>1591.0508668755217</v>
      </c>
      <c r="G21" s="77">
        <v>4291.4898475284108</v>
      </c>
      <c r="H21" s="77">
        <v>13895.794767166415</v>
      </c>
      <c r="I21" s="77">
        <v>6959.4957996047633</v>
      </c>
      <c r="J21" s="77">
        <v>11564.457003917567</v>
      </c>
      <c r="K21" s="77">
        <v>4910.8629306618786</v>
      </c>
      <c r="L21" s="77">
        <v>60769.93507103849</v>
      </c>
    </row>
    <row r="22" spans="2:12" s="21" customFormat="1" ht="12.75" outlineLevel="1" x14ac:dyDescent="0.2">
      <c r="B22" s="130" t="s">
        <v>224</v>
      </c>
      <c r="C22" s="77">
        <v>32211.142500979411</v>
      </c>
      <c r="D22" s="77">
        <v>0</v>
      </c>
      <c r="E22" s="77">
        <v>44205.532095726085</v>
      </c>
      <c r="F22" s="77">
        <v>36595.110665953929</v>
      </c>
      <c r="G22" s="77">
        <v>23485.491571174269</v>
      </c>
      <c r="H22" s="77">
        <v>18183.225372597037</v>
      </c>
      <c r="I22" s="77">
        <v>0</v>
      </c>
      <c r="J22" s="77">
        <v>0</v>
      </c>
      <c r="K22" s="77">
        <v>0</v>
      </c>
      <c r="L22" s="77">
        <v>154680.50220643071</v>
      </c>
    </row>
    <row r="23" spans="2:12" s="21" customFormat="1" ht="12.75" outlineLevel="1" x14ac:dyDescent="0.2">
      <c r="B23" s="130" t="s">
        <v>225</v>
      </c>
      <c r="C23" s="77">
        <v>1215.1072709224604</v>
      </c>
      <c r="D23" s="77">
        <v>1428.5780941794178</v>
      </c>
      <c r="E23" s="77">
        <v>2323.2183112978996</v>
      </c>
      <c r="F23" s="77">
        <v>892.12407807055092</v>
      </c>
      <c r="G23" s="77">
        <v>8497.7006772344776</v>
      </c>
      <c r="H23" s="77">
        <v>6573.0241155646354</v>
      </c>
      <c r="I23" s="77">
        <v>8646.9224711328352</v>
      </c>
      <c r="J23" s="77">
        <v>3289.698451892194</v>
      </c>
      <c r="K23" s="77">
        <v>460.15068025859136</v>
      </c>
      <c r="L23" s="77">
        <v>33326.524150553065</v>
      </c>
    </row>
    <row r="24" spans="2:12" s="21" customFormat="1" ht="12.75" outlineLevel="1" x14ac:dyDescent="0.2">
      <c r="B24" s="146" t="s">
        <v>226</v>
      </c>
      <c r="C24" s="76">
        <v>2534543.3217629986</v>
      </c>
      <c r="D24" s="76">
        <v>507377.17272468004</v>
      </c>
      <c r="E24" s="63">
        <v>334557.39151042351</v>
      </c>
      <c r="F24" s="63">
        <v>220105.58595210686</v>
      </c>
      <c r="G24" s="63">
        <v>266533.43518155534</v>
      </c>
      <c r="H24" s="63">
        <v>637486.31469531532</v>
      </c>
      <c r="I24" s="63">
        <v>193022.15794455283</v>
      </c>
      <c r="J24" s="63">
        <v>221129.72635320679</v>
      </c>
      <c r="K24" s="63">
        <v>360856.05484164518</v>
      </c>
      <c r="L24" s="63">
        <v>5275611.1609664839</v>
      </c>
    </row>
    <row r="25" spans="2:12" s="21" customFormat="1" ht="12.75" outlineLevel="1" x14ac:dyDescent="0.2">
      <c r="B25" s="130" t="s">
        <v>153</v>
      </c>
      <c r="C25" s="77">
        <v>38570.968362093969</v>
      </c>
      <c r="D25" s="77">
        <v>18266.33968318404</v>
      </c>
      <c r="E25" s="77">
        <v>23163.035093586826</v>
      </c>
      <c r="F25" s="77">
        <v>11130.483054594952</v>
      </c>
      <c r="G25" s="77">
        <v>122328.86990855633</v>
      </c>
      <c r="H25" s="77">
        <v>37968.029934558268</v>
      </c>
      <c r="I25" s="77">
        <v>38298.898830002872</v>
      </c>
      <c r="J25" s="77">
        <v>41812.199687517917</v>
      </c>
      <c r="K25" s="77">
        <v>23674.760294716441</v>
      </c>
      <c r="L25" s="77">
        <v>355213.58484881162</v>
      </c>
    </row>
    <row r="26" spans="2:12" s="21" customFormat="1" ht="12.75" outlineLevel="1" x14ac:dyDescent="0.2">
      <c r="B26" s="130" t="s">
        <v>227</v>
      </c>
      <c r="C26" s="77">
        <v>537731.34028423962</v>
      </c>
      <c r="D26" s="77">
        <v>171069.91432612654</v>
      </c>
      <c r="E26" s="77">
        <v>103667.11727899055</v>
      </c>
      <c r="F26" s="77">
        <v>18813.386061740257</v>
      </c>
      <c r="G26" s="77">
        <v>6088.675564789316</v>
      </c>
      <c r="H26" s="77">
        <v>63642.816717908856</v>
      </c>
      <c r="I26" s="77">
        <v>45366.400846550467</v>
      </c>
      <c r="J26" s="77">
        <v>67709.67249001615</v>
      </c>
      <c r="K26" s="77">
        <v>83409.097488754342</v>
      </c>
      <c r="L26" s="77">
        <v>1097498.4210591163</v>
      </c>
    </row>
    <row r="27" spans="2:12" s="21" customFormat="1" ht="12.75" outlineLevel="1" x14ac:dyDescent="0.2">
      <c r="B27" s="130" t="s">
        <v>228</v>
      </c>
      <c r="C27" s="77">
        <v>571396.86325638497</v>
      </c>
      <c r="D27" s="77">
        <v>47353.018517477642</v>
      </c>
      <c r="E27" s="77">
        <v>33390.480913141851</v>
      </c>
      <c r="F27" s="77">
        <v>25847.961620828031</v>
      </c>
      <c r="G27" s="77">
        <v>2119.7548871176591</v>
      </c>
      <c r="H27" s="77">
        <v>123941.18740475197</v>
      </c>
      <c r="I27" s="77">
        <v>15933.845147034006</v>
      </c>
      <c r="J27" s="77">
        <v>12736.445951786904</v>
      </c>
      <c r="K27" s="77">
        <v>120438.34078884825</v>
      </c>
      <c r="L27" s="77">
        <v>953157.89848737139</v>
      </c>
    </row>
    <row r="28" spans="2:12" s="21" customFormat="1" ht="12.75" outlineLevel="1" x14ac:dyDescent="0.2">
      <c r="B28" s="130" t="s">
        <v>391</v>
      </c>
      <c r="C28" s="77">
        <v>14870.436017250517</v>
      </c>
      <c r="D28" s="77">
        <v>2031.4671319378226</v>
      </c>
      <c r="E28" s="77">
        <v>1049.0833111966838</v>
      </c>
      <c r="F28" s="77">
        <v>609.72020347597413</v>
      </c>
      <c r="G28" s="77">
        <v>304.63608107889883</v>
      </c>
      <c r="H28" s="77">
        <v>1476.2320411419614</v>
      </c>
      <c r="I28" s="77">
        <v>594.55542802681248</v>
      </c>
      <c r="J28" s="77">
        <v>284.76232541538593</v>
      </c>
      <c r="K28" s="77">
        <v>7564.2858608104107</v>
      </c>
      <c r="L28" s="77">
        <v>28785.178400334462</v>
      </c>
    </row>
    <row r="29" spans="2:12" s="21" customFormat="1" ht="12.75" outlineLevel="1" x14ac:dyDescent="0.2">
      <c r="B29" s="130" t="s">
        <v>392</v>
      </c>
      <c r="C29" s="77">
        <v>74298.989356402788</v>
      </c>
      <c r="D29" s="77">
        <v>414.83321897591418</v>
      </c>
      <c r="E29" s="77">
        <v>416.05984681892187</v>
      </c>
      <c r="F29" s="77">
        <v>2127.003169239264</v>
      </c>
      <c r="G29" s="77">
        <v>247.82229713831788</v>
      </c>
      <c r="H29" s="77">
        <v>6259.4310777407027</v>
      </c>
      <c r="I29" s="77">
        <v>328.73038185888021</v>
      </c>
      <c r="J29" s="77">
        <v>114.64950519182531</v>
      </c>
      <c r="K29" s="77">
        <v>150.69687570572208</v>
      </c>
      <c r="L29" s="77">
        <v>84358.215729072355</v>
      </c>
    </row>
    <row r="30" spans="2:12" s="21" customFormat="1" ht="12.75" outlineLevel="1" x14ac:dyDescent="0.2">
      <c r="B30" s="130" t="s">
        <v>393</v>
      </c>
      <c r="C30" s="77">
        <v>51554.013231377408</v>
      </c>
      <c r="D30" s="77">
        <v>0</v>
      </c>
      <c r="E30" s="77">
        <v>0</v>
      </c>
      <c r="F30" s="77">
        <v>0</v>
      </c>
      <c r="G30" s="77">
        <v>0</v>
      </c>
      <c r="H30" s="77">
        <v>11199.795371473585</v>
      </c>
      <c r="I30" s="77">
        <v>0</v>
      </c>
      <c r="J30" s="77">
        <v>0</v>
      </c>
      <c r="K30" s="77">
        <v>0</v>
      </c>
      <c r="L30" s="77">
        <v>62753.808602850993</v>
      </c>
    </row>
    <row r="31" spans="2:12" s="21" customFormat="1" ht="12.75" outlineLevel="1" x14ac:dyDescent="0.2">
      <c r="B31" s="130" t="s">
        <v>394</v>
      </c>
      <c r="C31" s="77">
        <v>117976.04521617878</v>
      </c>
      <c r="D31" s="77">
        <v>12012.490914058792</v>
      </c>
      <c r="E31" s="77">
        <v>2863.4456712462825</v>
      </c>
      <c r="F31" s="77">
        <v>19.748471959263934</v>
      </c>
      <c r="G31" s="77">
        <v>0</v>
      </c>
      <c r="H31" s="77">
        <v>13915.802546666047</v>
      </c>
      <c r="I31" s="77">
        <v>782.9902943397791</v>
      </c>
      <c r="J31" s="77">
        <v>29.982974089228286</v>
      </c>
      <c r="K31" s="77">
        <v>1954.5255075367268</v>
      </c>
      <c r="L31" s="77">
        <v>149555.03159607487</v>
      </c>
    </row>
    <row r="32" spans="2:12" s="21" customFormat="1" ht="12.75" outlineLevel="1" x14ac:dyDescent="0.2">
      <c r="B32" s="130" t="s">
        <v>233</v>
      </c>
      <c r="C32" s="77">
        <v>94536.359024755322</v>
      </c>
      <c r="D32" s="77">
        <v>3842.7192753681802</v>
      </c>
      <c r="E32" s="77">
        <v>6095.8588672000906</v>
      </c>
      <c r="F32" s="77">
        <v>25288.099252747874</v>
      </c>
      <c r="G32" s="77">
        <v>0</v>
      </c>
      <c r="H32" s="77">
        <v>7642.2863056105398</v>
      </c>
      <c r="I32" s="77">
        <v>335.14812351996244</v>
      </c>
      <c r="J32" s="77">
        <v>351.20441099530967</v>
      </c>
      <c r="K32" s="77">
        <v>8512.4587121846871</v>
      </c>
      <c r="L32" s="77">
        <v>146604.13397238194</v>
      </c>
    </row>
    <row r="33" spans="2:12" s="21" customFormat="1" ht="12.75" outlineLevel="1" x14ac:dyDescent="0.2">
      <c r="B33" s="130" t="s">
        <v>234</v>
      </c>
      <c r="C33" s="77">
        <v>106287.10886941063</v>
      </c>
      <c r="D33" s="77">
        <v>10881.41180441042</v>
      </c>
      <c r="E33" s="77">
        <v>1974.4816842222695</v>
      </c>
      <c r="F33" s="77">
        <v>403.1763047216885</v>
      </c>
      <c r="G33" s="77">
        <v>585.81010392282712</v>
      </c>
      <c r="H33" s="77">
        <v>69540.232780764549</v>
      </c>
      <c r="I33" s="77">
        <v>5757.887593856829</v>
      </c>
      <c r="J33" s="77">
        <v>633.40659312718583</v>
      </c>
      <c r="K33" s="77">
        <v>4760.1354662456179</v>
      </c>
      <c r="L33" s="77">
        <v>200823.65120068201</v>
      </c>
    </row>
    <row r="34" spans="2:12" s="21" customFormat="1" ht="12.75" outlineLevel="1" x14ac:dyDescent="0.2">
      <c r="B34" s="130" t="s">
        <v>395</v>
      </c>
      <c r="C34" s="77">
        <v>77501.665433485439</v>
      </c>
      <c r="D34" s="77">
        <v>375.81356633952231</v>
      </c>
      <c r="E34" s="77">
        <v>1658.6169965591046</v>
      </c>
      <c r="F34" s="77">
        <v>4153.48924674511</v>
      </c>
      <c r="G34" s="77">
        <v>140.35962307129853</v>
      </c>
      <c r="H34" s="77">
        <v>27317.512077069456</v>
      </c>
      <c r="I34" s="77">
        <v>967.43001336485145</v>
      </c>
      <c r="J34" s="77">
        <v>433.54034752382637</v>
      </c>
      <c r="K34" s="77">
        <v>1093.687757263265</v>
      </c>
      <c r="L34" s="77">
        <v>113642.11506142188</v>
      </c>
    </row>
    <row r="35" spans="2:12" s="21" customFormat="1" ht="12.75" outlineLevel="1" x14ac:dyDescent="0.2">
      <c r="B35" s="130" t="s">
        <v>236</v>
      </c>
      <c r="C35" s="77">
        <v>94144.39827847101</v>
      </c>
      <c r="D35" s="77">
        <v>693.37804143805045</v>
      </c>
      <c r="E35" s="77">
        <v>2909.174894064397</v>
      </c>
      <c r="F35" s="77">
        <v>31.823719839172668</v>
      </c>
      <c r="G35" s="77">
        <v>0</v>
      </c>
      <c r="H35" s="77">
        <v>10901.253657073115</v>
      </c>
      <c r="I35" s="77">
        <v>188.28459257723506</v>
      </c>
      <c r="J35" s="77">
        <v>55.952842293241929</v>
      </c>
      <c r="K35" s="77">
        <v>454.7002045446485</v>
      </c>
      <c r="L35" s="77">
        <v>109378.96623030088</v>
      </c>
    </row>
    <row r="36" spans="2:12" s="21" customFormat="1" ht="12.75" outlineLevel="1" x14ac:dyDescent="0.2">
      <c r="B36" s="130" t="s">
        <v>237</v>
      </c>
      <c r="C36" s="77">
        <v>41948.961552947389</v>
      </c>
      <c r="D36" s="77">
        <v>4435.5102868801614</v>
      </c>
      <c r="E36" s="77">
        <v>4258.9005902594736</v>
      </c>
      <c r="F36" s="77">
        <v>3932.2482136538247</v>
      </c>
      <c r="G36" s="77">
        <v>7.4878952423737193</v>
      </c>
      <c r="H36" s="77">
        <v>17196.865776287596</v>
      </c>
      <c r="I36" s="77">
        <v>362.41331792584492</v>
      </c>
      <c r="J36" s="77">
        <v>1869.7675848003521</v>
      </c>
      <c r="K36" s="77">
        <v>7586.5592900603569</v>
      </c>
      <c r="L36" s="77">
        <v>81598.714508057368</v>
      </c>
    </row>
    <row r="37" spans="2:12" s="21" customFormat="1" ht="12.75" outlineLevel="1" x14ac:dyDescent="0.2">
      <c r="B37" s="130" t="s">
        <v>238</v>
      </c>
      <c r="C37" s="77">
        <v>93109.673338547102</v>
      </c>
      <c r="D37" s="77">
        <v>28846.001177785558</v>
      </c>
      <c r="E37" s="77">
        <v>1376.6119118739887</v>
      </c>
      <c r="F37" s="77">
        <v>360.1870298338888</v>
      </c>
      <c r="G37" s="77">
        <v>199.16897513893556</v>
      </c>
      <c r="H37" s="77">
        <v>6880.2172387884957</v>
      </c>
      <c r="I37" s="77">
        <v>735.34260851282636</v>
      </c>
      <c r="J37" s="77">
        <v>500.15336876431218</v>
      </c>
      <c r="K37" s="77">
        <v>3919.7503860517418</v>
      </c>
      <c r="L37" s="77">
        <v>135927.10603529686</v>
      </c>
    </row>
    <row r="38" spans="2:12" s="21" customFormat="1" ht="12.75" outlineLevel="1" x14ac:dyDescent="0.2">
      <c r="B38" s="130" t="s">
        <v>396</v>
      </c>
      <c r="C38" s="77">
        <v>24864.821614878547</v>
      </c>
      <c r="D38" s="77">
        <v>47975.411697388583</v>
      </c>
      <c r="E38" s="77">
        <v>1500.3763592343998</v>
      </c>
      <c r="F38" s="77">
        <v>4987.7980125116856</v>
      </c>
      <c r="G38" s="77">
        <v>252.40480514291713</v>
      </c>
      <c r="H38" s="77">
        <v>50197.439999059992</v>
      </c>
      <c r="I38" s="77">
        <v>1178.7515913808875</v>
      </c>
      <c r="J38" s="77">
        <v>1770.865995096784</v>
      </c>
      <c r="K38" s="77">
        <v>10544.313641152203</v>
      </c>
      <c r="L38" s="77">
        <v>143272.18371584598</v>
      </c>
    </row>
    <row r="39" spans="2:12" s="21" customFormat="1" ht="12.75" outlineLevel="1" x14ac:dyDescent="0.2">
      <c r="B39" s="130" t="s">
        <v>240</v>
      </c>
      <c r="C39" s="77">
        <v>7976.1775483197989</v>
      </c>
      <c r="D39" s="77">
        <v>1150.1262962084229</v>
      </c>
      <c r="E39" s="77">
        <v>1564.1435986868009</v>
      </c>
      <c r="F39" s="77">
        <v>110.76026858079173</v>
      </c>
      <c r="G39" s="77">
        <v>1045.5080607572031</v>
      </c>
      <c r="H39" s="77">
        <v>405.50633880397714</v>
      </c>
      <c r="I39" s="77">
        <v>719.76286711349462</v>
      </c>
      <c r="J39" s="77">
        <v>428.55476324233263</v>
      </c>
      <c r="K39" s="77">
        <v>530.51630200903492</v>
      </c>
      <c r="L39" s="77">
        <v>13931.056043721861</v>
      </c>
    </row>
    <row r="40" spans="2:12" s="21" customFormat="1" ht="12.75" outlineLevel="1" x14ac:dyDescent="0.2">
      <c r="B40" s="130" t="s">
        <v>397</v>
      </c>
      <c r="C40" s="77">
        <v>7550.498932034845</v>
      </c>
      <c r="D40" s="77">
        <v>3412.8400865010371</v>
      </c>
      <c r="E40" s="77">
        <v>3273.2183824997496</v>
      </c>
      <c r="F40" s="77">
        <v>1414.4285666217388</v>
      </c>
      <c r="G40" s="77">
        <v>2164.7434629069189</v>
      </c>
      <c r="H40" s="77">
        <v>3146.9517980116279</v>
      </c>
      <c r="I40" s="77">
        <v>1702.1706870417836</v>
      </c>
      <c r="J40" s="77">
        <v>1699.7424834939352</v>
      </c>
      <c r="K40" s="77">
        <v>2535.0445039538117</v>
      </c>
      <c r="L40" s="77">
        <v>26899.638903065446</v>
      </c>
    </row>
    <row r="41" spans="2:12" s="21" customFormat="1" ht="12.75" outlineLevel="1" x14ac:dyDescent="0.2">
      <c r="B41" s="130" t="s">
        <v>155</v>
      </c>
      <c r="C41" s="77">
        <v>580225.00144622056</v>
      </c>
      <c r="D41" s="77">
        <v>154615.89670059941</v>
      </c>
      <c r="E41" s="77">
        <v>145396.78611084213</v>
      </c>
      <c r="F41" s="77">
        <v>120875.27275501333</v>
      </c>
      <c r="G41" s="77">
        <v>131048.19351669234</v>
      </c>
      <c r="H41" s="77">
        <v>185854.75362960459</v>
      </c>
      <c r="I41" s="77">
        <v>79769.545621446276</v>
      </c>
      <c r="J41" s="77">
        <v>90698.825029852087</v>
      </c>
      <c r="K41" s="77">
        <v>83727.181761807864</v>
      </c>
      <c r="L41" s="77">
        <v>1572211.4565720786</v>
      </c>
    </row>
    <row r="42" spans="2:12" s="21" customFormat="1" ht="12.75" outlineLevel="1" x14ac:dyDescent="0.2">
      <c r="B42" s="124" t="s">
        <v>242</v>
      </c>
      <c r="C42" s="63">
        <v>4411669.0681426134</v>
      </c>
      <c r="D42" s="63">
        <v>1001699.0465685069</v>
      </c>
      <c r="E42" s="63">
        <v>950222.09566534148</v>
      </c>
      <c r="F42" s="63">
        <v>372326.40737552987</v>
      </c>
      <c r="G42" s="63">
        <v>506467.25959167577</v>
      </c>
      <c r="H42" s="63">
        <v>968982.10803288163</v>
      </c>
      <c r="I42" s="63">
        <v>475922.31298948219</v>
      </c>
      <c r="J42" s="63">
        <v>457994.35942600085</v>
      </c>
      <c r="K42" s="63">
        <v>695521.06981561659</v>
      </c>
      <c r="L42" s="63">
        <v>9840803.7276076488</v>
      </c>
    </row>
    <row r="43" spans="2:12" s="21" customFormat="1" ht="12.75" outlineLevel="1" x14ac:dyDescent="0.2">
      <c r="B43" s="130" t="s">
        <v>171</v>
      </c>
      <c r="C43" s="77">
        <v>928144.45456586347</v>
      </c>
      <c r="D43" s="77">
        <v>229808.82549086862</v>
      </c>
      <c r="E43" s="77">
        <v>187426.17229553178</v>
      </c>
      <c r="F43" s="77">
        <v>89518.132502889915</v>
      </c>
      <c r="G43" s="77">
        <v>116434.80971845098</v>
      </c>
      <c r="H43" s="77">
        <v>296632.7973424744</v>
      </c>
      <c r="I43" s="77">
        <v>117545.23822973222</v>
      </c>
      <c r="J43" s="77">
        <v>114926.61710056597</v>
      </c>
      <c r="K43" s="77">
        <v>174195.14106091775</v>
      </c>
      <c r="L43" s="77">
        <v>2254632.1883072951</v>
      </c>
    </row>
    <row r="44" spans="2:12" s="21" customFormat="1" ht="12.75" outlineLevel="1" x14ac:dyDescent="0.2">
      <c r="B44" s="130" t="s">
        <v>398</v>
      </c>
      <c r="C44" s="77">
        <v>776478.37290254922</v>
      </c>
      <c r="D44" s="77">
        <v>163722.85111667658</v>
      </c>
      <c r="E44" s="77">
        <v>144613.27010673564</v>
      </c>
      <c r="F44" s="77">
        <v>42739.30629808674</v>
      </c>
      <c r="G44" s="77">
        <v>71332.255302470076</v>
      </c>
      <c r="H44" s="77">
        <v>135339.85737400793</v>
      </c>
      <c r="I44" s="77">
        <v>72332.94188805185</v>
      </c>
      <c r="J44" s="77">
        <v>83809.818872995689</v>
      </c>
      <c r="K44" s="77">
        <v>133187.62971486349</v>
      </c>
      <c r="L44" s="77">
        <v>1623556.3035764373</v>
      </c>
    </row>
    <row r="45" spans="2:12" s="21" customFormat="1" ht="12.75" outlineLevel="1" x14ac:dyDescent="0.2">
      <c r="B45" s="130" t="s">
        <v>244</v>
      </c>
      <c r="C45" s="77">
        <v>6838.5021741642422</v>
      </c>
      <c r="D45" s="77">
        <v>2739.7258771219913</v>
      </c>
      <c r="E45" s="77">
        <v>2619.9564398707566</v>
      </c>
      <c r="F45" s="77">
        <v>1452.2044266712194</v>
      </c>
      <c r="G45" s="77">
        <v>1169.4154776058044</v>
      </c>
      <c r="H45" s="77">
        <v>2102.6190095216739</v>
      </c>
      <c r="I45" s="77">
        <v>1347.4061690763892</v>
      </c>
      <c r="J45" s="77">
        <v>1354.0600267014577</v>
      </c>
      <c r="K45" s="77">
        <v>1761.608806236909</v>
      </c>
      <c r="L45" s="77">
        <v>21385.498406970444</v>
      </c>
    </row>
    <row r="46" spans="2:12" s="21" customFormat="1" ht="12.75" outlineLevel="1" x14ac:dyDescent="0.2">
      <c r="B46" s="130" t="s">
        <v>245</v>
      </c>
      <c r="C46" s="77">
        <v>94233.810133386462</v>
      </c>
      <c r="D46" s="77">
        <v>20743.668281065951</v>
      </c>
      <c r="E46" s="77">
        <v>31840.634790983033</v>
      </c>
      <c r="F46" s="77">
        <v>821.56123720514825</v>
      </c>
      <c r="G46" s="77">
        <v>2336.4465360158465</v>
      </c>
      <c r="H46" s="77">
        <v>6859.6514852769251</v>
      </c>
      <c r="I46" s="77">
        <v>3811.3079146759405</v>
      </c>
      <c r="J46" s="77">
        <v>3437.0708753413096</v>
      </c>
      <c r="K46" s="77">
        <v>476.33819349808886</v>
      </c>
      <c r="L46" s="77">
        <v>164560.48944744869</v>
      </c>
    </row>
    <row r="47" spans="2:12" s="21" customFormat="1" ht="12.75" outlineLevel="1" x14ac:dyDescent="0.2">
      <c r="B47" s="130" t="s">
        <v>399</v>
      </c>
      <c r="C47" s="77">
        <v>11344.633329305225</v>
      </c>
      <c r="D47" s="77">
        <v>5127.7961551177023</v>
      </c>
      <c r="E47" s="77">
        <v>4918.0143842751067</v>
      </c>
      <c r="F47" s="77">
        <v>2125.1805481010756</v>
      </c>
      <c r="G47" s="77">
        <v>3252.5295427160663</v>
      </c>
      <c r="H47" s="77">
        <v>4728.2986958609326</v>
      </c>
      <c r="I47" s="77">
        <v>2557.5134149679893</v>
      </c>
      <c r="J47" s="77">
        <v>2553.86503634464</v>
      </c>
      <c r="K47" s="77">
        <v>3808.9072827768632</v>
      </c>
      <c r="L47" s="77">
        <v>40416.738389465601</v>
      </c>
    </row>
    <row r="48" spans="2:12" s="21" customFormat="1" ht="12.75" outlineLevel="1" x14ac:dyDescent="0.2">
      <c r="B48" s="130" t="s">
        <v>400</v>
      </c>
      <c r="C48" s="77">
        <v>42760.977273128236</v>
      </c>
      <c r="D48" s="77">
        <v>14226.290861971915</v>
      </c>
      <c r="E48" s="77">
        <v>14073.978522839168</v>
      </c>
      <c r="F48" s="77">
        <v>6575.0825262362805</v>
      </c>
      <c r="G48" s="77">
        <v>8787.7353306228124</v>
      </c>
      <c r="H48" s="77">
        <v>13389.00699290663</v>
      </c>
      <c r="I48" s="77">
        <v>8847.357169706178</v>
      </c>
      <c r="J48" s="77">
        <v>5909.5355565651334</v>
      </c>
      <c r="K48" s="77">
        <v>10262.631590683271</v>
      </c>
      <c r="L48" s="77">
        <v>124832.59582465963</v>
      </c>
    </row>
    <row r="49" spans="2:12" s="21" customFormat="1" ht="12.75" outlineLevel="1" x14ac:dyDescent="0.2">
      <c r="B49" s="130" t="s">
        <v>401</v>
      </c>
      <c r="C49" s="77">
        <v>222942.80496558416</v>
      </c>
      <c r="D49" s="77">
        <v>14697.776382405236</v>
      </c>
      <c r="E49" s="77">
        <v>16459.203390396739</v>
      </c>
      <c r="F49" s="77">
        <v>6629.3301434029618</v>
      </c>
      <c r="G49" s="77">
        <v>8660.9696066853012</v>
      </c>
      <c r="H49" s="77">
        <v>15817.992015806136</v>
      </c>
      <c r="I49" s="77">
        <v>4885.6515133641005</v>
      </c>
      <c r="J49" s="77">
        <v>4861.7486523862362</v>
      </c>
      <c r="K49" s="77">
        <v>14922.046776441413</v>
      </c>
      <c r="L49" s="77">
        <v>309877.52344647225</v>
      </c>
    </row>
    <row r="50" spans="2:12" s="21" customFormat="1" ht="12.75" outlineLevel="1" x14ac:dyDescent="0.2">
      <c r="B50" s="130" t="s">
        <v>402</v>
      </c>
      <c r="C50" s="77">
        <v>605419.12253264978</v>
      </c>
      <c r="D50" s="77">
        <v>51917.437071175656</v>
      </c>
      <c r="E50" s="77">
        <v>51787.388640254634</v>
      </c>
      <c r="F50" s="77">
        <v>29031.326797596477</v>
      </c>
      <c r="G50" s="77">
        <v>20074.947101515823</v>
      </c>
      <c r="H50" s="77">
        <v>48287.019418101481</v>
      </c>
      <c r="I50" s="77">
        <v>23405.790895768398</v>
      </c>
      <c r="J50" s="77">
        <v>19120.505413871193</v>
      </c>
      <c r="K50" s="77">
        <v>31427.468352843258</v>
      </c>
      <c r="L50" s="77">
        <v>880471.00622377684</v>
      </c>
    </row>
    <row r="51" spans="2:12" s="21" customFormat="1" ht="12.75" outlineLevel="1" x14ac:dyDescent="0.2">
      <c r="B51" s="130" t="s">
        <v>403</v>
      </c>
      <c r="C51" s="77">
        <v>163131.51077557463</v>
      </c>
      <c r="D51" s="77">
        <v>15676.737655430343</v>
      </c>
      <c r="E51" s="77">
        <v>13295.899153288148</v>
      </c>
      <c r="F51" s="77">
        <v>9514.2139701899378</v>
      </c>
      <c r="G51" s="77">
        <v>4827.0004330268803</v>
      </c>
      <c r="H51" s="77">
        <v>13175.750448024184</v>
      </c>
      <c r="I51" s="77">
        <v>6282.1039711427575</v>
      </c>
      <c r="J51" s="77">
        <v>5511.3292439611132</v>
      </c>
      <c r="K51" s="77">
        <v>8752.6443032765674</v>
      </c>
      <c r="L51" s="77">
        <v>240167.18995391455</v>
      </c>
    </row>
    <row r="52" spans="2:12" s="21" customFormat="1" ht="12.75" outlineLevel="1" x14ac:dyDescent="0.2">
      <c r="B52" s="130" t="s">
        <v>251</v>
      </c>
      <c r="C52" s="77">
        <v>408568.12706380314</v>
      </c>
      <c r="D52" s="77">
        <v>93807.021117693061</v>
      </c>
      <c r="E52" s="77">
        <v>81624.376533429866</v>
      </c>
      <c r="F52" s="77">
        <v>14552.835354435476</v>
      </c>
      <c r="G52" s="77">
        <v>30313.71046685271</v>
      </c>
      <c r="H52" s="77">
        <v>70480.602416622802</v>
      </c>
      <c r="I52" s="77">
        <v>36050.291086585545</v>
      </c>
      <c r="J52" s="77">
        <v>34525.087041756335</v>
      </c>
      <c r="K52" s="77">
        <v>51198.491969409522</v>
      </c>
      <c r="L52" s="77">
        <v>821120.54305058846</v>
      </c>
    </row>
    <row r="53" spans="2:12" s="21" customFormat="1" ht="12.75" outlineLevel="1" x14ac:dyDescent="0.2">
      <c r="B53" s="130" t="s">
        <v>252</v>
      </c>
      <c r="C53" s="77">
        <v>163471.14317427692</v>
      </c>
      <c r="D53" s="77">
        <v>41147.99360001264</v>
      </c>
      <c r="E53" s="77">
        <v>39688.982048704653</v>
      </c>
      <c r="F53" s="77">
        <v>24093.739216324557</v>
      </c>
      <c r="G53" s="77">
        <v>21594.671030871748</v>
      </c>
      <c r="H53" s="77">
        <v>33582.048726516521</v>
      </c>
      <c r="I53" s="77">
        <v>19640.999925511929</v>
      </c>
      <c r="J53" s="77">
        <v>14262.59634823787</v>
      </c>
      <c r="K53" s="77">
        <v>25350.328152582551</v>
      </c>
      <c r="L53" s="77">
        <v>382832.50222303951</v>
      </c>
    </row>
    <row r="54" spans="2:12" s="21" customFormat="1" ht="12.75" outlineLevel="1" x14ac:dyDescent="0.2">
      <c r="B54" s="130" t="s">
        <v>253</v>
      </c>
      <c r="C54" s="77">
        <v>273589.40505097131</v>
      </c>
      <c r="D54" s="77">
        <v>117918.72602499888</v>
      </c>
      <c r="E54" s="77">
        <v>118839.01862738104</v>
      </c>
      <c r="F54" s="77">
        <v>54456.913966983302</v>
      </c>
      <c r="G54" s="77">
        <v>87264.309049236312</v>
      </c>
      <c r="H54" s="77">
        <v>97771.302738985774</v>
      </c>
      <c r="I54" s="77">
        <v>60908.172785183626</v>
      </c>
      <c r="J54" s="77">
        <v>58125.803574478552</v>
      </c>
      <c r="K54" s="77">
        <v>79176.633360077845</v>
      </c>
      <c r="L54" s="77">
        <v>948050.28517829673</v>
      </c>
    </row>
    <row r="55" spans="2:12" s="21" customFormat="1" ht="12.75" outlineLevel="1" x14ac:dyDescent="0.2">
      <c r="B55" s="130" t="s">
        <v>254</v>
      </c>
      <c r="C55" s="77">
        <v>126728.76525571082</v>
      </c>
      <c r="D55" s="77">
        <v>44889.682201253228</v>
      </c>
      <c r="E55" s="77">
        <v>47302.752778008202</v>
      </c>
      <c r="F55" s="77">
        <v>21170.028236425464</v>
      </c>
      <c r="G55" s="77">
        <v>27585.961580885985</v>
      </c>
      <c r="H55" s="77">
        <v>43059.138445523102</v>
      </c>
      <c r="I55" s="77">
        <v>23394.271502143172</v>
      </c>
      <c r="J55" s="77">
        <v>22912.083214703802</v>
      </c>
      <c r="K55" s="77">
        <v>33132.783350805992</v>
      </c>
      <c r="L55" s="77">
        <v>390175.46656545973</v>
      </c>
    </row>
    <row r="56" spans="2:12" s="21" customFormat="1" ht="12.75" outlineLevel="1" x14ac:dyDescent="0.2">
      <c r="B56" s="130" t="s">
        <v>255</v>
      </c>
      <c r="C56" s="77">
        <v>151794.36310787697</v>
      </c>
      <c r="D56" s="77">
        <v>45647.92495765983</v>
      </c>
      <c r="E56" s="77">
        <v>53828.267767082041</v>
      </c>
      <c r="F56" s="77">
        <v>20718.400510066109</v>
      </c>
      <c r="G56" s="77">
        <v>29070.696758934966</v>
      </c>
      <c r="H56" s="77">
        <v>47731.757917678689</v>
      </c>
      <c r="I56" s="77">
        <v>24980.459018535232</v>
      </c>
      <c r="J56" s="77">
        <v>20785.388003385357</v>
      </c>
      <c r="K56" s="77">
        <v>37456.109763295142</v>
      </c>
      <c r="L56" s="77">
        <v>432013.3678045143</v>
      </c>
    </row>
    <row r="57" spans="2:12" s="21" customFormat="1" ht="12.75" outlineLevel="1" x14ac:dyDescent="0.2">
      <c r="B57" s="130" t="s">
        <v>256</v>
      </c>
      <c r="C57" s="77">
        <v>436223.07583776896</v>
      </c>
      <c r="D57" s="77">
        <v>139626.58977505512</v>
      </c>
      <c r="E57" s="77">
        <v>141904.18018656058</v>
      </c>
      <c r="F57" s="77">
        <v>48928.151640915166</v>
      </c>
      <c r="G57" s="77">
        <v>73761.801655784424</v>
      </c>
      <c r="H57" s="77">
        <v>140024.26500557445</v>
      </c>
      <c r="I57" s="77">
        <v>69932.80750503685</v>
      </c>
      <c r="J57" s="77">
        <v>65898.850464706222</v>
      </c>
      <c r="K57" s="77">
        <v>90412.307137908123</v>
      </c>
      <c r="L57" s="77">
        <v>1206712.02920931</v>
      </c>
    </row>
    <row r="58" spans="2:12" s="21" customFormat="1" ht="12.75" outlineLevel="1" x14ac:dyDescent="0.2">
      <c r="B58" s="152" t="s">
        <v>404</v>
      </c>
      <c r="C58" s="63">
        <v>7104582.2549980935</v>
      </c>
      <c r="D58" s="63">
        <v>1723415.7424990796</v>
      </c>
      <c r="E58" s="63">
        <v>1523732.9340011915</v>
      </c>
      <c r="F58" s="63">
        <v>703001.90081001911</v>
      </c>
      <c r="G58" s="63">
        <v>909455.22829772485</v>
      </c>
      <c r="H58" s="63">
        <v>1875753.1657781876</v>
      </c>
      <c r="I58" s="63">
        <v>830343.77173308854</v>
      </c>
      <c r="J58" s="63">
        <v>811534.23132786155</v>
      </c>
      <c r="K58" s="63">
        <v>1182712.4821688598</v>
      </c>
      <c r="L58" s="63">
        <v>16664531.711614106</v>
      </c>
    </row>
    <row r="59" spans="2:12" s="21" customFormat="1" ht="12.75" outlineLevel="1" x14ac:dyDescent="0.2">
      <c r="B59" s="130" t="s">
        <v>288</v>
      </c>
      <c r="C59" s="77">
        <v>404091.65465156379</v>
      </c>
      <c r="D59" s="77">
        <v>98023.767484580021</v>
      </c>
      <c r="E59" s="77">
        <v>86666.286693275644</v>
      </c>
      <c r="F59" s="77">
        <v>39985.067541679316</v>
      </c>
      <c r="G59" s="77">
        <v>51727.639267713981</v>
      </c>
      <c r="H59" s="77">
        <v>106688.35594717457</v>
      </c>
      <c r="I59" s="77">
        <v>47227.968739920529</v>
      </c>
      <c r="J59" s="77">
        <v>46158.127047224742</v>
      </c>
      <c r="K59" s="77">
        <v>67269.858626867412</v>
      </c>
      <c r="L59" s="77">
        <v>947838.72600000002</v>
      </c>
    </row>
    <row r="60" spans="2:12" s="21" customFormat="1" ht="12.75" outlineLevel="1" x14ac:dyDescent="0.2">
      <c r="B60" s="152" t="s">
        <v>405</v>
      </c>
      <c r="C60" s="63">
        <v>7508673.9096496571</v>
      </c>
      <c r="D60" s="63">
        <v>1821439.5099836597</v>
      </c>
      <c r="E60" s="63">
        <v>1610399.2206944672</v>
      </c>
      <c r="F60" s="63">
        <v>742986.96835169836</v>
      </c>
      <c r="G60" s="63">
        <v>961182.86756543885</v>
      </c>
      <c r="H60" s="63">
        <v>1982441.5217253619</v>
      </c>
      <c r="I60" s="63">
        <v>877571.74047300906</v>
      </c>
      <c r="J60" s="63">
        <v>857692.35837508633</v>
      </c>
      <c r="K60" s="63">
        <v>1249982.3407957272</v>
      </c>
      <c r="L60" s="63">
        <v>17612370.437614106</v>
      </c>
    </row>
    <row r="61" spans="2:12" s="21" customFormat="1" ht="12.75" outlineLevel="1" x14ac:dyDescent="0.2">
      <c r="B61" s="130" t="s">
        <v>406</v>
      </c>
      <c r="C61" s="117">
        <v>42.632954696510659</v>
      </c>
      <c r="D61" s="117">
        <v>10.341819214145511</v>
      </c>
      <c r="E61" s="117">
        <v>9.1435688705206637</v>
      </c>
      <c r="F61" s="117">
        <v>4.2185517899676235</v>
      </c>
      <c r="G61" s="117">
        <v>5.4574304519093877</v>
      </c>
      <c r="H61" s="117">
        <v>11.255960852898784</v>
      </c>
      <c r="I61" s="117">
        <v>4.9827009009463641</v>
      </c>
      <c r="J61" s="117">
        <v>4.869829199954502</v>
      </c>
      <c r="K61" s="117">
        <v>7.0971840231465091</v>
      </c>
      <c r="L61" s="117">
        <v>100</v>
      </c>
    </row>
    <row r="62" spans="2:12" s="21" customFormat="1" ht="12.75" outlineLevel="1" x14ac:dyDescent="0.2">
      <c r="B62" s="152" t="s">
        <v>407</v>
      </c>
      <c r="C62" s="63">
        <v>1207376.4125501942</v>
      </c>
      <c r="D62" s="63">
        <v>647968.52009379573</v>
      </c>
      <c r="E62" s="63">
        <v>597329.08779468376</v>
      </c>
      <c r="F62" s="63">
        <v>637757.05437914026</v>
      </c>
      <c r="G62" s="63">
        <v>539081.81018813176</v>
      </c>
      <c r="H62" s="63">
        <v>764830.83399898221</v>
      </c>
      <c r="I62" s="63">
        <v>625942.75354708207</v>
      </c>
      <c r="J62" s="63">
        <v>612637.39883934741</v>
      </c>
      <c r="K62" s="63">
        <v>598650.54635810689</v>
      </c>
      <c r="L62" s="63">
        <v>794925.54782515368</v>
      </c>
    </row>
    <row r="63" spans="2:12" s="21" customFormat="1" ht="12.75" outlineLevel="1" x14ac:dyDescent="0.2"/>
    <row r="64" spans="2:12" s="21" customFormat="1" ht="12.75" x14ac:dyDescent="0.2">
      <c r="B64" s="223" t="s">
        <v>412</v>
      </c>
      <c r="C64" s="223"/>
      <c r="D64" s="223"/>
      <c r="E64" s="223"/>
      <c r="F64" s="223"/>
      <c r="G64" s="223"/>
      <c r="H64" s="223"/>
      <c r="I64" s="223"/>
      <c r="J64" s="223"/>
      <c r="K64" s="223"/>
      <c r="L64" s="223"/>
    </row>
    <row r="65" spans="2:12" s="21" customFormat="1" ht="12.75" outlineLevel="1" x14ac:dyDescent="0.2">
      <c r="B65" s="124" t="s">
        <v>208</v>
      </c>
      <c r="C65" s="63">
        <v>240177.30164696788</v>
      </c>
      <c r="D65" s="63">
        <v>296530.99016171379</v>
      </c>
      <c r="E65" s="63">
        <v>296623.19556071487</v>
      </c>
      <c r="F65" s="63">
        <v>124175.35973811983</v>
      </c>
      <c r="G65" s="63">
        <v>193935.67491992188</v>
      </c>
      <c r="H65" s="63">
        <v>378393.43291087222</v>
      </c>
      <c r="I65" s="63">
        <v>154888.49568864302</v>
      </c>
      <c r="J65" s="63">
        <v>180536.80942558334</v>
      </c>
      <c r="K65" s="63">
        <v>179459.70023841687</v>
      </c>
      <c r="L65" s="63">
        <v>2044720.9602909535</v>
      </c>
    </row>
    <row r="66" spans="2:12" s="21" customFormat="1" ht="12.75" outlineLevel="1" x14ac:dyDescent="0.2">
      <c r="B66" s="130" t="s">
        <v>209</v>
      </c>
      <c r="C66" s="22">
        <v>14.149275594522633</v>
      </c>
      <c r="D66" s="22">
        <v>2186.0286431064355</v>
      </c>
      <c r="E66" s="22">
        <v>1799.6773289732134</v>
      </c>
      <c r="F66" s="22">
        <v>3884.5262498802449</v>
      </c>
      <c r="G66" s="22">
        <v>10788.578834917722</v>
      </c>
      <c r="H66" s="22">
        <v>4650.9468222975565</v>
      </c>
      <c r="I66" s="22">
        <v>17143.057640431172</v>
      </c>
      <c r="J66" s="22">
        <v>15427.077569610841</v>
      </c>
      <c r="K66" s="22">
        <v>777.69428999414026</v>
      </c>
      <c r="L66" s="22">
        <v>56671.736654805849</v>
      </c>
    </row>
    <row r="67" spans="2:12" s="21" customFormat="1" ht="12.75" outlineLevel="1" x14ac:dyDescent="0.2">
      <c r="B67" s="130" t="s">
        <v>210</v>
      </c>
      <c r="C67" s="22">
        <v>4098.4953832799829</v>
      </c>
      <c r="D67" s="22">
        <v>8484.4993141776431</v>
      </c>
      <c r="E67" s="22">
        <v>17005.953063594043</v>
      </c>
      <c r="F67" s="22">
        <v>12925.66739477816</v>
      </c>
      <c r="G67" s="22">
        <v>38570.572171137843</v>
      </c>
      <c r="H67" s="22">
        <v>22410.297376584691</v>
      </c>
      <c r="I67" s="22">
        <v>38728.749845149818</v>
      </c>
      <c r="J67" s="22">
        <v>11991.063760784793</v>
      </c>
      <c r="K67" s="22">
        <v>4893.0122836684877</v>
      </c>
      <c r="L67" s="22">
        <v>159108.31059315545</v>
      </c>
    </row>
    <row r="68" spans="2:12" s="21" customFormat="1" ht="12.75" outlineLevel="1" x14ac:dyDescent="0.2">
      <c r="B68" s="130" t="s">
        <v>211</v>
      </c>
      <c r="C68" s="22">
        <v>13440.479160660647</v>
      </c>
      <c r="D68" s="22">
        <v>91370.497334750165</v>
      </c>
      <c r="E68" s="22">
        <v>21149.279866922945</v>
      </c>
      <c r="F68" s="22">
        <v>26119.436873059873</v>
      </c>
      <c r="G68" s="22">
        <v>14739.576674641361</v>
      </c>
      <c r="H68" s="22">
        <v>30494.244617449571</v>
      </c>
      <c r="I68" s="22">
        <v>14886.205178987924</v>
      </c>
      <c r="J68" s="22">
        <v>36294.662258501303</v>
      </c>
      <c r="K68" s="22">
        <v>13793.222659936482</v>
      </c>
      <c r="L68" s="22">
        <v>262287.60462491028</v>
      </c>
    </row>
    <row r="69" spans="2:12" s="21" customFormat="1" ht="12.75" outlineLevel="1" x14ac:dyDescent="0.2">
      <c r="B69" s="130" t="s">
        <v>389</v>
      </c>
      <c r="C69" s="22">
        <v>5.9083266681501545E-2</v>
      </c>
      <c r="D69" s="22">
        <v>2.5104472771925215</v>
      </c>
      <c r="E69" s="22">
        <v>2.7670187972268917E-3</v>
      </c>
      <c r="F69" s="22">
        <v>7.4667287980530652</v>
      </c>
      <c r="G69" s="22">
        <v>1693.2296194312587</v>
      </c>
      <c r="H69" s="22">
        <v>2.1807043222479199</v>
      </c>
      <c r="I69" s="22">
        <v>2.7224988524242701</v>
      </c>
      <c r="J69" s="22">
        <v>7675.9442852431857</v>
      </c>
      <c r="K69" s="22">
        <v>1.4788381189403968E-2</v>
      </c>
      <c r="L69" s="22">
        <v>9384.13092259103</v>
      </c>
    </row>
    <row r="70" spans="2:12" s="21" customFormat="1" ht="12.75" outlineLevel="1" x14ac:dyDescent="0.2">
      <c r="B70" s="130" t="s">
        <v>213</v>
      </c>
      <c r="C70" s="22">
        <v>24000.567563822573</v>
      </c>
      <c r="D70" s="22">
        <v>8919.9693034229349</v>
      </c>
      <c r="E70" s="22">
        <v>11467.31320302343</v>
      </c>
      <c r="F70" s="22">
        <v>5743.1002222906627</v>
      </c>
      <c r="G70" s="22">
        <v>32295.554823113744</v>
      </c>
      <c r="H70" s="22">
        <v>26627.472095725807</v>
      </c>
      <c r="I70" s="22">
        <v>18746.855632009465</v>
      </c>
      <c r="J70" s="22">
        <v>11285.172883097424</v>
      </c>
      <c r="K70" s="22">
        <v>9329.7110099632664</v>
      </c>
      <c r="L70" s="22">
        <v>148415.7167364693</v>
      </c>
    </row>
    <row r="71" spans="2:12" s="21" customFormat="1" ht="12.75" outlineLevel="1" x14ac:dyDescent="0.2">
      <c r="B71" s="130" t="s">
        <v>214</v>
      </c>
      <c r="C71" s="22">
        <v>27461.7918534378</v>
      </c>
      <c r="D71" s="22">
        <v>9052.6872026275723</v>
      </c>
      <c r="E71" s="22">
        <v>23400.01746336482</v>
      </c>
      <c r="F71" s="22">
        <v>4939.9557355218185</v>
      </c>
      <c r="G71" s="22">
        <v>9245.1946456077039</v>
      </c>
      <c r="H71" s="22">
        <v>71324.775305270523</v>
      </c>
      <c r="I71" s="22">
        <v>16238.56962916165</v>
      </c>
      <c r="J71" s="22">
        <v>7236.134684327234</v>
      </c>
      <c r="K71" s="22">
        <v>12822.03982972696</v>
      </c>
      <c r="L71" s="22">
        <v>181721.16634904608</v>
      </c>
    </row>
    <row r="72" spans="2:12" s="21" customFormat="1" ht="12.75" outlineLevel="1" x14ac:dyDescent="0.2">
      <c r="B72" s="130" t="s">
        <v>215</v>
      </c>
      <c r="C72" s="22">
        <v>13019.742262881564</v>
      </c>
      <c r="D72" s="22">
        <v>71789.479772986379</v>
      </c>
      <c r="E72" s="22">
        <v>53514.949450276363</v>
      </c>
      <c r="F72" s="22">
        <v>0</v>
      </c>
      <c r="G72" s="22">
        <v>0</v>
      </c>
      <c r="H72" s="22">
        <v>0</v>
      </c>
      <c r="I72" s="22">
        <v>0</v>
      </c>
      <c r="J72" s="22">
        <v>20459.174725587345</v>
      </c>
      <c r="K72" s="22">
        <v>46071.908050579012</v>
      </c>
      <c r="L72" s="22">
        <v>204855.25426231066</v>
      </c>
    </row>
    <row r="73" spans="2:12" s="21" customFormat="1" ht="12.75" outlineLevel="1" x14ac:dyDescent="0.2">
      <c r="B73" s="130" t="s">
        <v>216</v>
      </c>
      <c r="C73" s="22">
        <v>238.78839886560377</v>
      </c>
      <c r="D73" s="22">
        <v>2325.3717835055863</v>
      </c>
      <c r="E73" s="22">
        <v>108.9221549574907</v>
      </c>
      <c r="F73" s="22">
        <v>0</v>
      </c>
      <c r="G73" s="22">
        <v>1.8464862323251925</v>
      </c>
      <c r="H73" s="22">
        <v>370.88680297239137</v>
      </c>
      <c r="I73" s="22">
        <v>1.7968560505909179</v>
      </c>
      <c r="J73" s="22">
        <v>447.06718071666421</v>
      </c>
      <c r="K73" s="22">
        <v>543.79204865675308</v>
      </c>
      <c r="L73" s="22">
        <v>4038.4717119574057</v>
      </c>
    </row>
    <row r="74" spans="2:12" s="21" customFormat="1" ht="12.75" outlineLevel="1" x14ac:dyDescent="0.2">
      <c r="B74" s="130" t="s">
        <v>217</v>
      </c>
      <c r="C74" s="22">
        <v>18462.953538851092</v>
      </c>
      <c r="D74" s="22">
        <v>48723.929118530403</v>
      </c>
      <c r="E74" s="22">
        <v>53383.849840456824</v>
      </c>
      <c r="F74" s="22">
        <v>2773.8840564039074</v>
      </c>
      <c r="G74" s="22">
        <v>3558.4188838567429</v>
      </c>
      <c r="H74" s="22">
        <v>34070.558108150341</v>
      </c>
      <c r="I74" s="22">
        <v>3567.6463867500261</v>
      </c>
      <c r="J74" s="22">
        <v>23240.827251578878</v>
      </c>
      <c r="K74" s="22">
        <v>26906.894488894166</v>
      </c>
      <c r="L74" s="22">
        <v>214688.9616734724</v>
      </c>
    </row>
    <row r="75" spans="2:12" s="21" customFormat="1" ht="12.75" outlineLevel="1" x14ac:dyDescent="0.2">
      <c r="B75" s="130" t="s">
        <v>218</v>
      </c>
      <c r="C75" s="22">
        <v>13226.689022265211</v>
      </c>
      <c r="D75" s="22">
        <v>929.92520494958239</v>
      </c>
      <c r="E75" s="22">
        <v>3193.1969530810661</v>
      </c>
      <c r="F75" s="22">
        <v>3.5827544706216634</v>
      </c>
      <c r="G75" s="22">
        <v>249.68616645106201</v>
      </c>
      <c r="H75" s="22">
        <v>1861.1035603836751</v>
      </c>
      <c r="I75" s="22">
        <v>0.29390255874240717</v>
      </c>
      <c r="J75" s="22">
        <v>8650.7963960001671</v>
      </c>
      <c r="K75" s="22">
        <v>34566.563198889671</v>
      </c>
      <c r="L75" s="22">
        <v>62681.837159049799</v>
      </c>
    </row>
    <row r="76" spans="2:12" s="21" customFormat="1" ht="12.75" outlineLevel="1" x14ac:dyDescent="0.2">
      <c r="B76" s="130" t="s">
        <v>219</v>
      </c>
      <c r="C76" s="22">
        <v>5211.2733325611734</v>
      </c>
      <c r="D76" s="22">
        <v>8614.5027796014092</v>
      </c>
      <c r="E76" s="22">
        <v>8958.7272104345939</v>
      </c>
      <c r="F76" s="22">
        <v>714.19274044692975</v>
      </c>
      <c r="G76" s="22">
        <v>1333.2133826131821</v>
      </c>
      <c r="H76" s="22">
        <v>22007.934391341776</v>
      </c>
      <c r="I76" s="22">
        <v>3147.5845858274256</v>
      </c>
      <c r="J76" s="22">
        <v>5036.8631360175323</v>
      </c>
      <c r="K76" s="22">
        <v>8968.0135787574982</v>
      </c>
      <c r="L76" s="22">
        <v>63992.305137601528</v>
      </c>
    </row>
    <row r="77" spans="2:12" s="21" customFormat="1" ht="12.75" outlineLevel="1" x14ac:dyDescent="0.2">
      <c r="B77" s="130" t="s">
        <v>220</v>
      </c>
      <c r="C77" s="22">
        <v>60052.3169286884</v>
      </c>
      <c r="D77" s="22">
        <v>22085.862339634099</v>
      </c>
      <c r="E77" s="22">
        <v>8436.8148122592229</v>
      </c>
      <c r="F77" s="22">
        <v>20978.493964226065</v>
      </c>
      <c r="G77" s="22">
        <v>18620.084949084623</v>
      </c>
      <c r="H77" s="22">
        <v>99046.583152471998</v>
      </c>
      <c r="I77" s="22">
        <v>15159.77510993846</v>
      </c>
      <c r="J77" s="22">
        <v>7941.8688561264398</v>
      </c>
      <c r="K77" s="22">
        <v>6609.2307642297146</v>
      </c>
      <c r="L77" s="22">
        <v>258931.03087665903</v>
      </c>
    </row>
    <row r="78" spans="2:12" s="21" customFormat="1" ht="12.75" outlineLevel="1" x14ac:dyDescent="0.2">
      <c r="B78" s="130" t="s">
        <v>390</v>
      </c>
      <c r="C78" s="22">
        <v>199.33081655222054</v>
      </c>
      <c r="D78" s="22">
        <v>158.16677981636383</v>
      </c>
      <c r="E78" s="22">
        <v>215.22288413013953</v>
      </c>
      <c r="F78" s="22">
        <v>31.048826135495929</v>
      </c>
      <c r="G78" s="22">
        <v>98.799010817115317</v>
      </c>
      <c r="H78" s="22">
        <v>327.6570117486325</v>
      </c>
      <c r="I78" s="22">
        <v>90.601239862550869</v>
      </c>
      <c r="J78" s="22">
        <v>116.15300524856386</v>
      </c>
      <c r="K78" s="22">
        <v>207.05542568891741</v>
      </c>
      <c r="L78" s="22">
        <v>1444.0349999999999</v>
      </c>
    </row>
    <row r="79" spans="2:12" s="21" customFormat="1" ht="12.75" outlineLevel="1" x14ac:dyDescent="0.2">
      <c r="B79" s="130" t="s">
        <v>222</v>
      </c>
      <c r="C79" s="22">
        <v>2412.9729503825902</v>
      </c>
      <c r="D79" s="22">
        <v>2814.240847309301</v>
      </c>
      <c r="E79" s="22">
        <v>5350.129124284942</v>
      </c>
      <c r="F79" s="22">
        <v>6020.2777200528435</v>
      </c>
      <c r="G79" s="22">
        <v>15390.696161220232</v>
      </c>
      <c r="H79" s="22">
        <v>9037.0414150537654</v>
      </c>
      <c r="I79" s="22">
        <v>13828.056367771565</v>
      </c>
      <c r="J79" s="22">
        <v>4374.2526070490712</v>
      </c>
      <c r="K79" s="22">
        <v>1778.0838068756807</v>
      </c>
      <c r="L79" s="22">
        <v>61005.750999999997</v>
      </c>
    </row>
    <row r="80" spans="2:12" s="21" customFormat="1" ht="12.75" outlineLevel="1" x14ac:dyDescent="0.2">
      <c r="B80" s="130" t="s">
        <v>223</v>
      </c>
      <c r="C80" s="22">
        <v>1921.0929530914152</v>
      </c>
      <c r="D80" s="22">
        <v>17621.89844494241</v>
      </c>
      <c r="E80" s="22">
        <v>5366.6875485051551</v>
      </c>
      <c r="F80" s="22">
        <v>1428.0162385150113</v>
      </c>
      <c r="G80" s="22">
        <v>5448.4893491939365</v>
      </c>
      <c r="H80" s="22">
        <v>13130.631078810769</v>
      </c>
      <c r="I80" s="22">
        <v>7726.3794795336607</v>
      </c>
      <c r="J80" s="22">
        <v>16839.78632585422</v>
      </c>
      <c r="K80" s="22">
        <v>11301.386124173165</v>
      </c>
      <c r="L80" s="22">
        <v>80784.367542619744</v>
      </c>
    </row>
    <row r="81" spans="2:12" s="21" customFormat="1" ht="12.75" outlineLevel="1" x14ac:dyDescent="0.2">
      <c r="B81" s="130" t="s">
        <v>224</v>
      </c>
      <c r="C81" s="22">
        <v>54485.433662160598</v>
      </c>
      <c r="D81" s="22">
        <v>0</v>
      </c>
      <c r="E81" s="22">
        <v>80752.275625681053</v>
      </c>
      <c r="F81" s="22">
        <v>36624.504208553022</v>
      </c>
      <c r="G81" s="22">
        <v>30598.407983966699</v>
      </c>
      <c r="H81" s="22">
        <v>28958.646232207411</v>
      </c>
      <c r="I81" s="22">
        <v>0</v>
      </c>
      <c r="J81" s="22">
        <v>0</v>
      </c>
      <c r="K81" s="22">
        <v>0</v>
      </c>
      <c r="L81" s="22">
        <v>231419.26771256881</v>
      </c>
    </row>
    <row r="82" spans="2:12" s="21" customFormat="1" ht="12.75" outlineLevel="1" x14ac:dyDescent="0.2">
      <c r="B82" s="130" t="s">
        <v>225</v>
      </c>
      <c r="C82" s="22">
        <v>1931.1654606057805</v>
      </c>
      <c r="D82" s="22">
        <v>1451.4208450762912</v>
      </c>
      <c r="E82" s="22">
        <v>2520.1762637507445</v>
      </c>
      <c r="F82" s="22">
        <v>1981.2060249871492</v>
      </c>
      <c r="G82" s="22">
        <v>11303.325777636359</v>
      </c>
      <c r="H82" s="22">
        <v>14072.474236081012</v>
      </c>
      <c r="I82" s="22">
        <v>5620.2013357575461</v>
      </c>
      <c r="J82" s="22">
        <v>3519.9644998396548</v>
      </c>
      <c r="K82" s="22">
        <v>891.07789000174159</v>
      </c>
      <c r="L82" s="22">
        <v>43291.012333736282</v>
      </c>
    </row>
    <row r="83" spans="2:12" s="21" customFormat="1" ht="12.75" outlineLevel="1" x14ac:dyDescent="0.2">
      <c r="B83" s="124" t="s">
        <v>226</v>
      </c>
      <c r="C83" s="63">
        <v>3580945.4825368598</v>
      </c>
      <c r="D83" s="63">
        <v>625552.11856285064</v>
      </c>
      <c r="E83" s="63">
        <v>454507.48249527498</v>
      </c>
      <c r="F83" s="63">
        <v>306126.86733939708</v>
      </c>
      <c r="G83" s="63">
        <v>309241.48009654699</v>
      </c>
      <c r="H83" s="63">
        <v>830891.73236306466</v>
      </c>
      <c r="I83" s="63">
        <v>298794.15978494275</v>
      </c>
      <c r="J83" s="63">
        <v>285069.91336795746</v>
      </c>
      <c r="K83" s="63">
        <v>481960.18451254966</v>
      </c>
      <c r="L83" s="63">
        <v>7173089.4210594445</v>
      </c>
    </row>
    <row r="84" spans="2:12" s="21" customFormat="1" ht="12.75" outlineLevel="1" x14ac:dyDescent="0.2">
      <c r="B84" s="130" t="s">
        <v>153</v>
      </c>
      <c r="C84" s="22">
        <v>58307.269860107845</v>
      </c>
      <c r="D84" s="22">
        <v>31355.297271749019</v>
      </c>
      <c r="E84" s="22">
        <v>28603.758580020891</v>
      </c>
      <c r="F84" s="22">
        <v>22317.176774356081</v>
      </c>
      <c r="G84" s="22">
        <v>120839.12791222472</v>
      </c>
      <c r="H84" s="22">
        <v>59125.52937198092</v>
      </c>
      <c r="I84" s="22">
        <v>34429.569758778394</v>
      </c>
      <c r="J84" s="22">
        <v>44548.723371218461</v>
      </c>
      <c r="K84" s="22">
        <v>51218.198026483456</v>
      </c>
      <c r="L84" s="22">
        <v>450744.65092691983</v>
      </c>
    </row>
    <row r="85" spans="2:12" s="21" customFormat="1" ht="12.75" outlineLevel="1" x14ac:dyDescent="0.2">
      <c r="B85" s="130" t="s">
        <v>227</v>
      </c>
      <c r="C85" s="22">
        <v>815357.20961060573</v>
      </c>
      <c r="D85" s="22">
        <v>234496.59159601133</v>
      </c>
      <c r="E85" s="22">
        <v>172984.20825394616</v>
      </c>
      <c r="F85" s="22">
        <v>28398.619464675281</v>
      </c>
      <c r="G85" s="22">
        <v>7422.418213543614</v>
      </c>
      <c r="H85" s="22">
        <v>98773.216080500468</v>
      </c>
      <c r="I85" s="22">
        <v>110474.25544442184</v>
      </c>
      <c r="J85" s="22">
        <v>122780.37411347764</v>
      </c>
      <c r="K85" s="22">
        <v>113445.95962031482</v>
      </c>
      <c r="L85" s="22">
        <v>1704132.852397497</v>
      </c>
    </row>
    <row r="86" spans="2:12" s="21" customFormat="1" ht="12.75" outlineLevel="1" x14ac:dyDescent="0.2">
      <c r="B86" s="130" t="s">
        <v>228</v>
      </c>
      <c r="C86" s="22">
        <v>908407.36259213905</v>
      </c>
      <c r="D86" s="22">
        <v>68056.685126764118</v>
      </c>
      <c r="E86" s="22">
        <v>58418.222297067055</v>
      </c>
      <c r="F86" s="22">
        <v>40908.804465957903</v>
      </c>
      <c r="G86" s="22">
        <v>2709.3708852713066</v>
      </c>
      <c r="H86" s="22">
        <v>201681.32299224974</v>
      </c>
      <c r="I86" s="22">
        <v>40682.494690438391</v>
      </c>
      <c r="J86" s="22">
        <v>24215.125431499331</v>
      </c>
      <c r="K86" s="22">
        <v>171751.52492671448</v>
      </c>
      <c r="L86" s="22">
        <v>1516830.9134081015</v>
      </c>
    </row>
    <row r="87" spans="2:12" s="21" customFormat="1" ht="12.75" outlineLevel="1" x14ac:dyDescent="0.2">
      <c r="B87" s="130" t="s">
        <v>391</v>
      </c>
      <c r="C87" s="22">
        <v>20009.18914265592</v>
      </c>
      <c r="D87" s="22">
        <v>2471.1318421375113</v>
      </c>
      <c r="E87" s="22">
        <v>1553.4548470360564</v>
      </c>
      <c r="F87" s="22">
        <v>816.74045314236662</v>
      </c>
      <c r="G87" s="22">
        <v>329.55442511780836</v>
      </c>
      <c r="H87" s="22">
        <v>2033.1417081941108</v>
      </c>
      <c r="I87" s="22">
        <v>1284.8201111304909</v>
      </c>
      <c r="J87" s="22">
        <v>458.23049733956009</v>
      </c>
      <c r="K87" s="22">
        <v>9129.9156253804613</v>
      </c>
      <c r="L87" s="22">
        <v>38086.178652134287</v>
      </c>
    </row>
    <row r="88" spans="2:12" s="21" customFormat="1" ht="12.75" outlineLevel="1" x14ac:dyDescent="0.2">
      <c r="B88" s="130" t="s">
        <v>392</v>
      </c>
      <c r="C88" s="22">
        <v>105030.60906003873</v>
      </c>
      <c r="D88" s="22">
        <v>530.1354350037501</v>
      </c>
      <c r="E88" s="22">
        <v>647.24939285732626</v>
      </c>
      <c r="F88" s="22">
        <v>2993.2900948091979</v>
      </c>
      <c r="G88" s="22">
        <v>281.65234836705235</v>
      </c>
      <c r="H88" s="22">
        <v>9056.8062029840676</v>
      </c>
      <c r="I88" s="22">
        <v>746.30613628880542</v>
      </c>
      <c r="J88" s="22">
        <v>193.82100214427311</v>
      </c>
      <c r="K88" s="22">
        <v>191.08661638658751</v>
      </c>
      <c r="L88" s="22">
        <v>119670.95628887978</v>
      </c>
    </row>
    <row r="89" spans="2:12" s="21" customFormat="1" ht="12.75" outlineLevel="1" x14ac:dyDescent="0.2">
      <c r="B89" s="130" t="s">
        <v>393</v>
      </c>
      <c r="C89" s="22">
        <v>36315.257643655968</v>
      </c>
      <c r="D89" s="22">
        <v>0</v>
      </c>
      <c r="E89" s="22">
        <v>0</v>
      </c>
      <c r="F89" s="22">
        <v>0</v>
      </c>
      <c r="G89" s="22">
        <v>0</v>
      </c>
      <c r="H89" s="22">
        <v>8075.0268366302771</v>
      </c>
      <c r="I89" s="22">
        <v>0</v>
      </c>
      <c r="J89" s="22">
        <v>0</v>
      </c>
      <c r="K89" s="22">
        <v>0</v>
      </c>
      <c r="L89" s="22">
        <v>44390.284480286246</v>
      </c>
    </row>
    <row r="90" spans="2:12" s="21" customFormat="1" ht="12.75" outlineLevel="1" x14ac:dyDescent="0.2">
      <c r="B90" s="130" t="s">
        <v>394</v>
      </c>
      <c r="C90" s="22">
        <v>195358.17260276983</v>
      </c>
      <c r="D90" s="22">
        <v>17982.544872521605</v>
      </c>
      <c r="E90" s="22">
        <v>5218.0659937533646</v>
      </c>
      <c r="F90" s="22">
        <v>32.555093136563698</v>
      </c>
      <c r="G90" s="22">
        <v>0</v>
      </c>
      <c r="H90" s="22">
        <v>23585.942955615148</v>
      </c>
      <c r="I90" s="22">
        <v>2082.2761266729549</v>
      </c>
      <c r="J90" s="22">
        <v>59.37561656190227</v>
      </c>
      <c r="K90" s="22">
        <v>2903.1677937347135</v>
      </c>
      <c r="L90" s="22">
        <v>247222.1010547661</v>
      </c>
    </row>
    <row r="91" spans="2:12" s="21" customFormat="1" ht="12.75" outlineLevel="1" x14ac:dyDescent="0.2">
      <c r="B91" s="130" t="s">
        <v>233</v>
      </c>
      <c r="C91" s="22">
        <v>112446.14915274257</v>
      </c>
      <c r="D91" s="22">
        <v>4132.0417796276615</v>
      </c>
      <c r="E91" s="22">
        <v>7979.2760133619458</v>
      </c>
      <c r="F91" s="22">
        <v>29943.985005044895</v>
      </c>
      <c r="G91" s="22">
        <v>0</v>
      </c>
      <c r="H91" s="22">
        <v>9304.1403831471143</v>
      </c>
      <c r="I91" s="22">
        <v>640.21625719552094</v>
      </c>
      <c r="J91" s="22">
        <v>499.57575058939676</v>
      </c>
      <c r="K91" s="22">
        <v>9082.2568138482948</v>
      </c>
      <c r="L91" s="22">
        <v>174027.64115555739</v>
      </c>
    </row>
    <row r="92" spans="2:12" s="21" customFormat="1" ht="12.75" outlineLevel="1" x14ac:dyDescent="0.2">
      <c r="B92" s="130" t="s">
        <v>234</v>
      </c>
      <c r="C92" s="22">
        <v>150694.65267876099</v>
      </c>
      <c r="D92" s="22">
        <v>13947.064981296067</v>
      </c>
      <c r="E92" s="22">
        <v>3080.7270846892411</v>
      </c>
      <c r="F92" s="22">
        <v>569.06246661918999</v>
      </c>
      <c r="G92" s="22">
        <v>667.75035384402213</v>
      </c>
      <c r="H92" s="22">
        <v>100916.13836911855</v>
      </c>
      <c r="I92" s="22">
        <v>13110.661993348484</v>
      </c>
      <c r="J92" s="22">
        <v>1073.97828425545</v>
      </c>
      <c r="K92" s="22">
        <v>6053.8214041108595</v>
      </c>
      <c r="L92" s="22">
        <v>290113.85761604289</v>
      </c>
    </row>
    <row r="93" spans="2:12" s="21" customFormat="1" ht="12.75" outlineLevel="1" x14ac:dyDescent="0.2">
      <c r="B93" s="130" t="s">
        <v>395</v>
      </c>
      <c r="C93" s="22">
        <v>96745.742287784815</v>
      </c>
      <c r="D93" s="22">
        <v>424.10521171193091</v>
      </c>
      <c r="E93" s="22">
        <v>2278.5040598703204</v>
      </c>
      <c r="F93" s="22">
        <v>5161.5674905162832</v>
      </c>
      <c r="G93" s="22">
        <v>140.86498068708346</v>
      </c>
      <c r="H93" s="22">
        <v>34903.518205017826</v>
      </c>
      <c r="I93" s="22">
        <v>1939.4767306233061</v>
      </c>
      <c r="J93" s="22">
        <v>647.21119355325345</v>
      </c>
      <c r="K93" s="22">
        <v>1224.6365608518902</v>
      </c>
      <c r="L93" s="22">
        <v>143465.62672061671</v>
      </c>
    </row>
    <row r="94" spans="2:12" s="21" customFormat="1" ht="12.75" outlineLevel="1" x14ac:dyDescent="0.2">
      <c r="B94" s="130" t="s">
        <v>236</v>
      </c>
      <c r="C94" s="22">
        <v>128830.91209791641</v>
      </c>
      <c r="D94" s="22">
        <v>857.78018841326423</v>
      </c>
      <c r="E94" s="22">
        <v>4381.0508889493949</v>
      </c>
      <c r="F94" s="22">
        <v>43.353506932195131</v>
      </c>
      <c r="G94" s="22">
        <v>0</v>
      </c>
      <c r="H94" s="22">
        <v>15268.953700113978</v>
      </c>
      <c r="I94" s="22">
        <v>413.79436402545207</v>
      </c>
      <c r="J94" s="22">
        <v>91.567935511885409</v>
      </c>
      <c r="K94" s="22">
        <v>558.14082682510252</v>
      </c>
      <c r="L94" s="22">
        <v>150445.55350868768</v>
      </c>
    </row>
    <row r="95" spans="2:12" s="21" customFormat="1" ht="12.75" outlineLevel="1" x14ac:dyDescent="0.2">
      <c r="B95" s="130" t="s">
        <v>237</v>
      </c>
      <c r="C95" s="22">
        <v>47787.543971281499</v>
      </c>
      <c r="D95" s="22">
        <v>4567.9087225273779</v>
      </c>
      <c r="E95" s="22">
        <v>5339.1714703024263</v>
      </c>
      <c r="F95" s="22">
        <v>4459.4583706084095</v>
      </c>
      <c r="G95" s="22">
        <v>6.8579336182528792</v>
      </c>
      <c r="H95" s="22">
        <v>20051.646209752587</v>
      </c>
      <c r="I95" s="22">
        <v>663.04321576968152</v>
      </c>
      <c r="J95" s="22">
        <v>2547.2806416223534</v>
      </c>
      <c r="K95" s="22">
        <v>7752.3147458999565</v>
      </c>
      <c r="L95" s="22">
        <v>93175.225281382533</v>
      </c>
    </row>
    <row r="96" spans="2:12" s="21" customFormat="1" ht="12.75" outlineLevel="1" x14ac:dyDescent="0.2">
      <c r="B96" s="130" t="s">
        <v>238</v>
      </c>
      <c r="C96" s="22">
        <v>144796.41852191667</v>
      </c>
      <c r="D96" s="22">
        <v>40553.55803857759</v>
      </c>
      <c r="E96" s="22">
        <v>2355.9030229743412</v>
      </c>
      <c r="F96" s="22">
        <v>557.6205634482933</v>
      </c>
      <c r="G96" s="22">
        <v>249.01455147554421</v>
      </c>
      <c r="H96" s="22">
        <v>10951.469637445629</v>
      </c>
      <c r="I96" s="22">
        <v>1836.5253990214505</v>
      </c>
      <c r="J96" s="22">
        <v>930.1690559714466</v>
      </c>
      <c r="K96" s="22">
        <v>5467.8233184150713</v>
      </c>
      <c r="L96" s="22">
        <v>207698.50210924604</v>
      </c>
    </row>
    <row r="97" spans="2:12" s="21" customFormat="1" ht="12.75" outlineLevel="1" x14ac:dyDescent="0.2">
      <c r="B97" s="130" t="s">
        <v>396</v>
      </c>
      <c r="C97" s="22">
        <v>3223.3664954918881</v>
      </c>
      <c r="D97" s="22">
        <v>5824.325272677419</v>
      </c>
      <c r="E97" s="22">
        <v>165.91720605028934</v>
      </c>
      <c r="F97" s="22">
        <v>701.37495314660634</v>
      </c>
      <c r="G97" s="22">
        <v>31.749793194946982</v>
      </c>
      <c r="H97" s="22">
        <v>6820.5376869080337</v>
      </c>
      <c r="I97" s="22">
        <v>154.86497342165364</v>
      </c>
      <c r="J97" s="22">
        <v>196.7795423666029</v>
      </c>
      <c r="K97" s="22">
        <v>1173.2745290591033</v>
      </c>
      <c r="L97" s="22">
        <v>18292.190452316543</v>
      </c>
    </row>
    <row r="98" spans="2:12" s="21" customFormat="1" ht="12.75" outlineLevel="1" x14ac:dyDescent="0.2">
      <c r="B98" s="130" t="s">
        <v>240</v>
      </c>
      <c r="C98" s="22">
        <v>11229.433227690293</v>
      </c>
      <c r="D98" s="22">
        <v>1656.6993626944782</v>
      </c>
      <c r="E98" s="22">
        <v>2202.3792600999413</v>
      </c>
      <c r="F98" s="22">
        <v>184.28962016674629</v>
      </c>
      <c r="G98" s="22">
        <v>1544.7522517478196</v>
      </c>
      <c r="H98" s="22">
        <v>628.96698953157249</v>
      </c>
      <c r="I98" s="22">
        <v>975.16994125775466</v>
      </c>
      <c r="J98" s="22">
        <v>628.65203410393974</v>
      </c>
      <c r="K98" s="22">
        <v>746.22518389792401</v>
      </c>
      <c r="L98" s="22">
        <v>19796.567871190469</v>
      </c>
    </row>
    <row r="99" spans="2:12" s="21" customFormat="1" ht="12.75" outlineLevel="1" x14ac:dyDescent="0.2">
      <c r="B99" s="130" t="s">
        <v>397</v>
      </c>
      <c r="C99" s="22">
        <v>9341.7950903112669</v>
      </c>
      <c r="D99" s="22">
        <v>4230.814590748153</v>
      </c>
      <c r="E99" s="22">
        <v>4065.313308748759</v>
      </c>
      <c r="F99" s="22">
        <v>1764.8454889571776</v>
      </c>
      <c r="G99" s="22">
        <v>2690.1481110447003</v>
      </c>
      <c r="H99" s="22">
        <v>3899.8120267493646</v>
      </c>
      <c r="I99" s="22">
        <v>2115.4072953740765</v>
      </c>
      <c r="J99" s="22">
        <v>2118.4164095922474</v>
      </c>
      <c r="K99" s="22">
        <v>3146.0289150975773</v>
      </c>
      <c r="L99" s="22">
        <v>33372.581236623322</v>
      </c>
    </row>
    <row r="100" spans="2:12" s="21" customFormat="1" ht="12.75" outlineLevel="1" x14ac:dyDescent="0.2">
      <c r="B100" s="130" t="s">
        <v>155</v>
      </c>
      <c r="C100" s="22">
        <v>737064.39850099001</v>
      </c>
      <c r="D100" s="22">
        <v>194465.43427038935</v>
      </c>
      <c r="E100" s="22">
        <v>155234.28081554736</v>
      </c>
      <c r="F100" s="22">
        <v>167274.12352787991</v>
      </c>
      <c r="G100" s="22">
        <v>172328.21833641012</v>
      </c>
      <c r="H100" s="22">
        <v>225815.5630071254</v>
      </c>
      <c r="I100" s="22">
        <v>87245.277347174546</v>
      </c>
      <c r="J100" s="22">
        <v>84080.632488149728</v>
      </c>
      <c r="K100" s="22">
        <v>98115.809605529284</v>
      </c>
      <c r="L100" s="22">
        <v>1921623.7378991956</v>
      </c>
    </row>
    <row r="101" spans="2:12" s="21" customFormat="1" ht="12.75" outlineLevel="1" x14ac:dyDescent="0.2">
      <c r="B101" s="124" t="s">
        <v>242</v>
      </c>
      <c r="C101" s="63">
        <v>6259219.5021859538</v>
      </c>
      <c r="D101" s="63">
        <v>1379805.6565737675</v>
      </c>
      <c r="E101" s="63">
        <v>1323598.8702753254</v>
      </c>
      <c r="F101" s="63">
        <v>499041.34379758965</v>
      </c>
      <c r="G101" s="63">
        <v>665165.39466392295</v>
      </c>
      <c r="H101" s="63">
        <v>1338726.1676032569</v>
      </c>
      <c r="I101" s="63">
        <v>643793.01261884475</v>
      </c>
      <c r="J101" s="63">
        <v>641771.52540373011</v>
      </c>
      <c r="K101" s="63">
        <v>980890.41583748069</v>
      </c>
      <c r="L101" s="63">
        <v>13732011.888959872</v>
      </c>
    </row>
    <row r="102" spans="2:12" s="21" customFormat="1" ht="12.75" outlineLevel="1" x14ac:dyDescent="0.2">
      <c r="B102" s="130" t="s">
        <v>171</v>
      </c>
      <c r="C102" s="22">
        <v>1427577.8287699807</v>
      </c>
      <c r="D102" s="22">
        <v>332859.37227481906</v>
      </c>
      <c r="E102" s="22">
        <v>272614.14083662338</v>
      </c>
      <c r="F102" s="22">
        <v>118741.63602050222</v>
      </c>
      <c r="G102" s="22">
        <v>145245.19013943939</v>
      </c>
      <c r="H102" s="22">
        <v>449498.09895548673</v>
      </c>
      <c r="I102" s="22">
        <v>163071.16438827841</v>
      </c>
      <c r="J102" s="22">
        <v>174658.62746603801</v>
      </c>
      <c r="K102" s="22">
        <v>259707.50256108824</v>
      </c>
      <c r="L102" s="22">
        <v>3343973.5614122562</v>
      </c>
    </row>
    <row r="103" spans="2:12" s="21" customFormat="1" ht="12.75" outlineLevel="1" x14ac:dyDescent="0.2">
      <c r="B103" s="130" t="s">
        <v>398</v>
      </c>
      <c r="C103" s="22">
        <v>1197703.2470147102</v>
      </c>
      <c r="D103" s="22">
        <v>260131.15211433981</v>
      </c>
      <c r="E103" s="22">
        <v>240203.15372378982</v>
      </c>
      <c r="F103" s="22">
        <v>81574.44460427975</v>
      </c>
      <c r="G103" s="22">
        <v>128735.76634300478</v>
      </c>
      <c r="H103" s="22">
        <v>213415.45831616226</v>
      </c>
      <c r="I103" s="22">
        <v>136402.54927749216</v>
      </c>
      <c r="J103" s="22">
        <v>140108.88555033196</v>
      </c>
      <c r="K103" s="22">
        <v>222111.59722167405</v>
      </c>
      <c r="L103" s="22">
        <v>2620386.2541657849</v>
      </c>
    </row>
    <row r="104" spans="2:12" s="21" customFormat="1" ht="12.75" outlineLevel="1" x14ac:dyDescent="0.2">
      <c r="B104" s="130" t="s">
        <v>244</v>
      </c>
      <c r="C104" s="22">
        <v>7363.8859223664003</v>
      </c>
      <c r="D104" s="22">
        <v>3011.2544663951821</v>
      </c>
      <c r="E104" s="22">
        <v>2904.9748969929997</v>
      </c>
      <c r="F104" s="22">
        <v>1578.0905759718069</v>
      </c>
      <c r="G104" s="22">
        <v>1285.0166118627569</v>
      </c>
      <c r="H104" s="22">
        <v>2318.8269687748993</v>
      </c>
      <c r="I104" s="22">
        <v>1458.9286345208745</v>
      </c>
      <c r="J104" s="22">
        <v>1478.2521925939986</v>
      </c>
      <c r="K104" s="22">
        <v>1946.8484758672596</v>
      </c>
      <c r="L104" s="22">
        <v>23346.078745346178</v>
      </c>
    </row>
    <row r="105" spans="2:12" s="21" customFormat="1" ht="12.75" outlineLevel="1" x14ac:dyDescent="0.2">
      <c r="B105" s="130" t="s">
        <v>245</v>
      </c>
      <c r="C105" s="22">
        <v>165595.11854979204</v>
      </c>
      <c r="D105" s="22">
        <v>43687.825129820987</v>
      </c>
      <c r="E105" s="22">
        <v>96475.248612249212</v>
      </c>
      <c r="F105" s="22">
        <v>2619.0650740774681</v>
      </c>
      <c r="G105" s="22">
        <v>16260.735084615597</v>
      </c>
      <c r="H105" s="22">
        <v>6650.6114123147354</v>
      </c>
      <c r="I105" s="22">
        <v>11173.918837396988</v>
      </c>
      <c r="J105" s="22">
        <v>6508.4250742563236</v>
      </c>
      <c r="K105" s="22">
        <v>1922.4247471759372</v>
      </c>
      <c r="L105" s="22">
        <v>350893.37252169929</v>
      </c>
    </row>
    <row r="106" spans="2:12" s="21" customFormat="1" ht="12.75" outlineLevel="1" x14ac:dyDescent="0.2">
      <c r="B106" s="130" t="s">
        <v>399</v>
      </c>
      <c r="C106" s="22">
        <v>11555.67455917804</v>
      </c>
      <c r="D106" s="22">
        <v>5233.4605991961098</v>
      </c>
      <c r="E106" s="22">
        <v>5028.7377450312561</v>
      </c>
      <c r="F106" s="22">
        <v>2183.0900721397716</v>
      </c>
      <c r="G106" s="22">
        <v>3327.676938606915</v>
      </c>
      <c r="H106" s="22">
        <v>4824.0148908664005</v>
      </c>
      <c r="I106" s="22">
        <v>2616.7302995980549</v>
      </c>
      <c r="J106" s="22">
        <v>2620.4525333101433</v>
      </c>
      <c r="K106" s="22">
        <v>3891.595345988288</v>
      </c>
      <c r="L106" s="22">
        <v>41281.432983914972</v>
      </c>
    </row>
    <row r="107" spans="2:12" s="21" customFormat="1" ht="12.75" outlineLevel="1" x14ac:dyDescent="0.2">
      <c r="B107" s="130" t="s">
        <v>400</v>
      </c>
      <c r="C107" s="22">
        <v>38331.93751717727</v>
      </c>
      <c r="D107" s="22">
        <v>12024.716107467657</v>
      </c>
      <c r="E107" s="22">
        <v>10690.374781440543</v>
      </c>
      <c r="F107" s="22">
        <v>5403.67147368107</v>
      </c>
      <c r="G107" s="22">
        <v>7008.9789092004976</v>
      </c>
      <c r="H107" s="22">
        <v>11687.594316058176</v>
      </c>
      <c r="I107" s="22">
        <v>7741.4710290847961</v>
      </c>
      <c r="J107" s="22">
        <v>5261.4344675296124</v>
      </c>
      <c r="K107" s="22">
        <v>8470.4757611279474</v>
      </c>
      <c r="L107" s="22">
        <v>106620.65436276759</v>
      </c>
    </row>
    <row r="108" spans="2:12" s="21" customFormat="1" ht="12.75" outlineLevel="1" x14ac:dyDescent="0.2">
      <c r="B108" s="130" t="s">
        <v>401</v>
      </c>
      <c r="C108" s="22">
        <v>287946.92025810224</v>
      </c>
      <c r="D108" s="22">
        <v>19229.362920900374</v>
      </c>
      <c r="E108" s="22">
        <v>25693.31778069599</v>
      </c>
      <c r="F108" s="22">
        <v>15028.394120027617</v>
      </c>
      <c r="G108" s="22">
        <v>2955.1227524763949</v>
      </c>
      <c r="H108" s="22">
        <v>37730.477668583553</v>
      </c>
      <c r="I108" s="22">
        <v>3292.1632293372472</v>
      </c>
      <c r="J108" s="22">
        <v>5368.5733099978506</v>
      </c>
      <c r="K108" s="22">
        <v>30399.847296860033</v>
      </c>
      <c r="L108" s="22">
        <v>427644.17933698127</v>
      </c>
    </row>
    <row r="109" spans="2:12" s="21" customFormat="1" ht="12.75" outlineLevel="1" x14ac:dyDescent="0.2">
      <c r="B109" s="130" t="s">
        <v>402</v>
      </c>
      <c r="C109" s="22">
        <v>1079011.6297481756</v>
      </c>
      <c r="D109" s="22">
        <v>81897.860381777282</v>
      </c>
      <c r="E109" s="22">
        <v>81801.733621568055</v>
      </c>
      <c r="F109" s="22">
        <v>48727.291672735941</v>
      </c>
      <c r="G109" s="22">
        <v>31766.881386443485</v>
      </c>
      <c r="H109" s="22">
        <v>76293.25868198667</v>
      </c>
      <c r="I109" s="22">
        <v>35368.189911502152</v>
      </c>
      <c r="J109" s="22">
        <v>29536.08057988486</v>
      </c>
      <c r="K109" s="22">
        <v>49140.234481403211</v>
      </c>
      <c r="L109" s="22">
        <v>1513543.160465477</v>
      </c>
    </row>
    <row r="110" spans="2:12" s="21" customFormat="1" ht="12.75" outlineLevel="1" x14ac:dyDescent="0.2">
      <c r="B110" s="130" t="s">
        <v>403</v>
      </c>
      <c r="C110" s="22">
        <v>133366.40495886729</v>
      </c>
      <c r="D110" s="22">
        <v>11108.215419642134</v>
      </c>
      <c r="E110" s="22">
        <v>9420.8262600206435</v>
      </c>
      <c r="F110" s="22">
        <v>7028.6577794985205</v>
      </c>
      <c r="G110" s="22">
        <v>3452.4762603971189</v>
      </c>
      <c r="H110" s="22">
        <v>9588.6134801348417</v>
      </c>
      <c r="I110" s="22">
        <v>4202.5207225186205</v>
      </c>
      <c r="J110" s="22">
        <v>3767.9663922794293</v>
      </c>
      <c r="K110" s="22">
        <v>5921.0448332084425</v>
      </c>
      <c r="L110" s="22">
        <v>187856.72610656702</v>
      </c>
    </row>
    <row r="111" spans="2:12" s="21" customFormat="1" ht="12.75" outlineLevel="1" x14ac:dyDescent="0.2">
      <c r="B111" s="130" t="s">
        <v>251</v>
      </c>
      <c r="C111" s="22">
        <v>499620.53658223839</v>
      </c>
      <c r="D111" s="22">
        <v>116028.60185128063</v>
      </c>
      <c r="E111" s="22">
        <v>99355.636282807012</v>
      </c>
      <c r="F111" s="22">
        <v>19641.727429694503</v>
      </c>
      <c r="G111" s="22">
        <v>37967.096170105462</v>
      </c>
      <c r="H111" s="22">
        <v>88938.441580807455</v>
      </c>
      <c r="I111" s="22">
        <v>45563.904952931014</v>
      </c>
      <c r="J111" s="22">
        <v>44909.452876704971</v>
      </c>
      <c r="K111" s="22">
        <v>63904.025910951699</v>
      </c>
      <c r="L111" s="22">
        <v>1015929.4236375211</v>
      </c>
    </row>
    <row r="112" spans="2:12" s="21" customFormat="1" ht="12.75" outlineLevel="1" x14ac:dyDescent="0.2">
      <c r="B112" s="130" t="s">
        <v>252</v>
      </c>
      <c r="C112" s="22">
        <v>199023.52331071559</v>
      </c>
      <c r="D112" s="22">
        <v>49174.147111583232</v>
      </c>
      <c r="E112" s="22">
        <v>44179.437281129984</v>
      </c>
      <c r="F112" s="22">
        <v>23925.834251122302</v>
      </c>
      <c r="G112" s="22">
        <v>21912.168043660618</v>
      </c>
      <c r="H112" s="22">
        <v>40288.060611091896</v>
      </c>
      <c r="I112" s="22">
        <v>17772.173000982661</v>
      </c>
      <c r="J112" s="22">
        <v>15927.738420021537</v>
      </c>
      <c r="K112" s="22">
        <v>33373.332411437106</v>
      </c>
      <c r="L112" s="22">
        <v>445576.41444174503</v>
      </c>
    </row>
    <row r="113" spans="2:12" s="21" customFormat="1" ht="12.75" outlineLevel="1" x14ac:dyDescent="0.2">
      <c r="B113" s="130" t="s">
        <v>253</v>
      </c>
      <c r="C113" s="22">
        <v>284137.84912183945</v>
      </c>
      <c r="D113" s="22">
        <v>141600.94259728296</v>
      </c>
      <c r="E113" s="22">
        <v>126563.95413369135</v>
      </c>
      <c r="F113" s="22">
        <v>58193.661174219458</v>
      </c>
      <c r="G113" s="22">
        <v>90939.087141824974</v>
      </c>
      <c r="H113" s="22">
        <v>106890.40836637086</v>
      </c>
      <c r="I113" s="22">
        <v>60048.117702123949</v>
      </c>
      <c r="J113" s="22">
        <v>60122.994816305822</v>
      </c>
      <c r="K113" s="22">
        <v>96311.936068342329</v>
      </c>
      <c r="L113" s="22">
        <v>1024808.9511220012</v>
      </c>
    </row>
    <row r="114" spans="2:12" s="21" customFormat="1" ht="12.75" outlineLevel="1" x14ac:dyDescent="0.2">
      <c r="B114" s="130" t="s">
        <v>254</v>
      </c>
      <c r="C114" s="22">
        <v>147741.78969535223</v>
      </c>
      <c r="D114" s="22">
        <v>56147.648888843789</v>
      </c>
      <c r="E114" s="22">
        <v>53965.775756785159</v>
      </c>
      <c r="F114" s="22">
        <v>22240.358569574048</v>
      </c>
      <c r="G114" s="22">
        <v>37944.919453030845</v>
      </c>
      <c r="H114" s="22">
        <v>41912.809221140247</v>
      </c>
      <c r="I114" s="22">
        <v>26076.184804124892</v>
      </c>
      <c r="J114" s="22">
        <v>31580.755574292732</v>
      </c>
      <c r="K114" s="22">
        <v>37445.01224545751</v>
      </c>
      <c r="L114" s="22">
        <v>455055.25420860143</v>
      </c>
    </row>
    <row r="115" spans="2:12" s="21" customFormat="1" ht="12.75" outlineLevel="1" x14ac:dyDescent="0.2">
      <c r="B115" s="130" t="s">
        <v>255</v>
      </c>
      <c r="C115" s="22">
        <v>168168.00102196363</v>
      </c>
      <c r="D115" s="22">
        <v>50545.443655654264</v>
      </c>
      <c r="E115" s="22">
        <v>55857.643095763211</v>
      </c>
      <c r="F115" s="22">
        <v>20406.428582337761</v>
      </c>
      <c r="G115" s="22">
        <v>31654.855310302639</v>
      </c>
      <c r="H115" s="22">
        <v>49012.585776854299</v>
      </c>
      <c r="I115" s="22">
        <v>29243.688317903943</v>
      </c>
      <c r="J115" s="22">
        <v>24482.451793147113</v>
      </c>
      <c r="K115" s="22">
        <v>38322.452992520397</v>
      </c>
      <c r="L115" s="22">
        <v>467693.55054644728</v>
      </c>
    </row>
    <row r="116" spans="2:12" s="21" customFormat="1" ht="12.75" outlineLevel="1" x14ac:dyDescent="0.2">
      <c r="B116" s="130" t="s">
        <v>256</v>
      </c>
      <c r="C116" s="22">
        <v>612075.15515549481</v>
      </c>
      <c r="D116" s="22">
        <v>197125.65305476374</v>
      </c>
      <c r="E116" s="22">
        <v>198843.91546673674</v>
      </c>
      <c r="F116" s="22">
        <v>71748.992397727357</v>
      </c>
      <c r="G116" s="22">
        <v>104709.42411895137</v>
      </c>
      <c r="H116" s="22">
        <v>199676.90735662385</v>
      </c>
      <c r="I116" s="22">
        <v>99761.307511048857</v>
      </c>
      <c r="J116" s="22">
        <v>95439.434357035614</v>
      </c>
      <c r="K116" s="22">
        <v>128022.08548437827</v>
      </c>
      <c r="L116" s="22">
        <v>1707402.8749027608</v>
      </c>
    </row>
    <row r="117" spans="2:12" s="21" customFormat="1" ht="12.75" outlineLevel="1" x14ac:dyDescent="0.2">
      <c r="B117" s="152" t="s">
        <v>404</v>
      </c>
      <c r="C117" s="63">
        <v>10080342.286369782</v>
      </c>
      <c r="D117" s="63">
        <v>2301888.7652983321</v>
      </c>
      <c r="E117" s="63">
        <v>2074729.5483313152</v>
      </c>
      <c r="F117" s="63">
        <v>929343.57087510661</v>
      </c>
      <c r="G117" s="63">
        <v>1168342.5496803918</v>
      </c>
      <c r="H117" s="63">
        <v>2548011.3328771936</v>
      </c>
      <c r="I117" s="63">
        <v>1097475.6680924306</v>
      </c>
      <c r="J117" s="63">
        <v>1107378.248197271</v>
      </c>
      <c r="K117" s="63">
        <v>1642310.3005884471</v>
      </c>
      <c r="L117" s="63">
        <v>22949822.270310272</v>
      </c>
    </row>
    <row r="118" spans="2:12" s="21" customFormat="1" ht="12.75" outlineLevel="1" x14ac:dyDescent="0.2">
      <c r="B118" s="130" t="s">
        <v>288</v>
      </c>
      <c r="C118" s="22">
        <v>494612.52509141009</v>
      </c>
      <c r="D118" s="22">
        <v>112946.86056675343</v>
      </c>
      <c r="E118" s="22">
        <v>101800.83092708868</v>
      </c>
      <c r="F118" s="22">
        <v>45600.135115406163</v>
      </c>
      <c r="G118" s="22">
        <v>57327.106783917028</v>
      </c>
      <c r="H118" s="22">
        <v>125023.36562717857</v>
      </c>
      <c r="I118" s="22">
        <v>53849.878902977835</v>
      </c>
      <c r="J118" s="22">
        <v>54335.769164581136</v>
      </c>
      <c r="K118" s="22">
        <v>80583.299820686894</v>
      </c>
      <c r="L118" s="22">
        <v>1126079.7719999999</v>
      </c>
    </row>
    <row r="119" spans="2:12" s="21" customFormat="1" ht="12.75" outlineLevel="1" x14ac:dyDescent="0.2">
      <c r="B119" s="152" t="s">
        <v>405</v>
      </c>
      <c r="C119" s="63">
        <v>10574954.811461193</v>
      </c>
      <c r="D119" s="63">
        <v>2414835.6258650855</v>
      </c>
      <c r="E119" s="63">
        <v>2176530.379258404</v>
      </c>
      <c r="F119" s="63">
        <v>974943.70599051274</v>
      </c>
      <c r="G119" s="63">
        <v>1225669.6564643087</v>
      </c>
      <c r="H119" s="63">
        <v>2673034.698504372</v>
      </c>
      <c r="I119" s="63">
        <v>1151325.5469954084</v>
      </c>
      <c r="J119" s="63">
        <v>1161714.0173618521</v>
      </c>
      <c r="K119" s="63">
        <v>1722893.6004091341</v>
      </c>
      <c r="L119" s="63">
        <v>24075902.042310275</v>
      </c>
    </row>
    <row r="120" spans="2:12" s="21" customFormat="1" ht="12.75" outlineLevel="1" x14ac:dyDescent="0.2">
      <c r="B120" s="130" t="s">
        <v>406</v>
      </c>
      <c r="C120" s="33">
        <v>43.92340022349768</v>
      </c>
      <c r="D120" s="33">
        <v>10.03009408171426</v>
      </c>
      <c r="E120" s="33">
        <v>9.0402859067686627</v>
      </c>
      <c r="F120" s="33">
        <v>4.0494586839453648</v>
      </c>
      <c r="G120" s="33">
        <v>5.0908566346147843</v>
      </c>
      <c r="H120" s="33">
        <v>11.102531875262081</v>
      </c>
      <c r="I120" s="33">
        <v>4.7820660882076327</v>
      </c>
      <c r="J120" s="33">
        <v>4.8252149195502234</v>
      </c>
      <c r="K120" s="33">
        <v>7.1560915864393042</v>
      </c>
      <c r="L120" s="33">
        <v>100</v>
      </c>
    </row>
    <row r="121" spans="2:12" s="21" customFormat="1" ht="12.75" outlineLevel="1" x14ac:dyDescent="0.2">
      <c r="B121" s="152" t="s">
        <v>407</v>
      </c>
      <c r="C121" s="64">
        <v>1703165.5357482997</v>
      </c>
      <c r="D121" s="64">
        <v>858760.89113267616</v>
      </c>
      <c r="E121" s="64">
        <v>805525.67700162996</v>
      </c>
      <c r="F121" s="64">
        <v>831154.05455286673</v>
      </c>
      <c r="G121" s="64">
        <v>685497.57072947919</v>
      </c>
      <c r="H121" s="64">
        <v>1031263.386768662</v>
      </c>
      <c r="I121" s="64">
        <v>818865.96514609421</v>
      </c>
      <c r="J121" s="64">
        <v>825080.97823995177</v>
      </c>
      <c r="K121" s="64">
        <v>823956.76729274704</v>
      </c>
      <c r="L121" s="64">
        <v>1085429.0628154851</v>
      </c>
    </row>
    <row r="122" spans="2:12" s="21" customFormat="1" ht="12.75" x14ac:dyDescent="0.2">
      <c r="B122" s="222" t="s">
        <v>413</v>
      </c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</row>
    <row r="123" spans="2:12" s="21" customFormat="1" ht="12.75" outlineLevel="1" x14ac:dyDescent="0.2">
      <c r="B123" s="124" t="s">
        <v>208</v>
      </c>
      <c r="C123" s="63">
        <v>269212.23700357846</v>
      </c>
      <c r="D123" s="63">
        <v>281004.37016226019</v>
      </c>
      <c r="E123" s="63">
        <v>298660.0631266869</v>
      </c>
      <c r="F123" s="63">
        <v>184695.37628615394</v>
      </c>
      <c r="G123" s="63">
        <v>208492.94433975624</v>
      </c>
      <c r="H123" s="63">
        <v>440510.77993847162</v>
      </c>
      <c r="I123" s="63">
        <v>186531.90698430451</v>
      </c>
      <c r="J123" s="63">
        <v>185386.63883340114</v>
      </c>
      <c r="K123" s="63">
        <v>173066.61321005668</v>
      </c>
      <c r="L123" s="63">
        <v>2227560.9298846694</v>
      </c>
    </row>
    <row r="124" spans="2:12" s="21" customFormat="1" ht="12.75" outlineLevel="1" x14ac:dyDescent="0.2">
      <c r="B124" s="130" t="s">
        <v>209</v>
      </c>
      <c r="C124" s="22">
        <v>4.9377370478246192</v>
      </c>
      <c r="D124" s="22">
        <v>1456.6030498457123</v>
      </c>
      <c r="E124" s="22">
        <v>2568.4439008730678</v>
      </c>
      <c r="F124" s="22">
        <v>4631.1441257438719</v>
      </c>
      <c r="G124" s="22">
        <v>9963.3563341380923</v>
      </c>
      <c r="H124" s="22">
        <v>6187.3603000937383</v>
      </c>
      <c r="I124" s="22">
        <v>14783.000578625579</v>
      </c>
      <c r="J124" s="22">
        <v>12325.206494377213</v>
      </c>
      <c r="K124" s="21">
        <v>1243.5939166228732</v>
      </c>
      <c r="L124" s="22">
        <v>53163.64643736797</v>
      </c>
    </row>
    <row r="125" spans="2:12" s="21" customFormat="1" ht="12.75" outlineLevel="1" x14ac:dyDescent="0.2">
      <c r="B125" s="130" t="s">
        <v>210</v>
      </c>
      <c r="C125" s="22">
        <v>5116.8991135016513</v>
      </c>
      <c r="D125" s="22">
        <v>8753.7057809108737</v>
      </c>
      <c r="E125" s="22">
        <v>17164.050622196533</v>
      </c>
      <c r="F125" s="22">
        <v>16100.358239475165</v>
      </c>
      <c r="G125" s="22">
        <v>48096.416870384404</v>
      </c>
      <c r="H125" s="22">
        <v>25501.706289964492</v>
      </c>
      <c r="I125" s="22">
        <v>49797.13370668915</v>
      </c>
      <c r="J125" s="22">
        <v>14555.361018733871</v>
      </c>
      <c r="K125" s="22">
        <v>5184.116559677549</v>
      </c>
      <c r="L125" s="22">
        <v>190269.74820153372</v>
      </c>
    </row>
    <row r="126" spans="2:12" s="21" customFormat="1" ht="12.75" outlineLevel="1" x14ac:dyDescent="0.2">
      <c r="B126" s="130" t="s">
        <v>211</v>
      </c>
      <c r="C126" s="22">
        <v>17346.826930770803</v>
      </c>
      <c r="D126" s="22">
        <v>64534.840728317286</v>
      </c>
      <c r="E126" s="22">
        <v>24103.371504114053</v>
      </c>
      <c r="F126" s="22">
        <v>39615.107706028779</v>
      </c>
      <c r="G126" s="22">
        <v>22013.733933009677</v>
      </c>
      <c r="H126" s="22">
        <v>36438.446323557568</v>
      </c>
      <c r="I126" s="22">
        <v>16603.070920809201</v>
      </c>
      <c r="J126" s="22">
        <v>37378.185985178075</v>
      </c>
      <c r="K126" s="22">
        <v>16516.029410019277</v>
      </c>
      <c r="L126" s="22">
        <v>274549.61344180471</v>
      </c>
    </row>
    <row r="127" spans="2:12" s="21" customFormat="1" ht="12.75" outlineLevel="1" x14ac:dyDescent="0.2">
      <c r="B127" s="130" t="s">
        <v>389</v>
      </c>
      <c r="C127" s="22">
        <v>0.67365924721576032</v>
      </c>
      <c r="D127" s="22">
        <v>0.46830820303447607</v>
      </c>
      <c r="E127" s="21">
        <v>0</v>
      </c>
      <c r="F127" s="22">
        <v>2.9740875544394991</v>
      </c>
      <c r="G127" s="22">
        <v>1349.9108739365904</v>
      </c>
      <c r="H127" s="22">
        <v>0.74871478714144346</v>
      </c>
      <c r="I127" s="22">
        <v>4.5478698411060323</v>
      </c>
      <c r="J127" s="22">
        <v>6512.8304220188174</v>
      </c>
      <c r="K127" s="22">
        <v>1.8218184602959625E-2</v>
      </c>
      <c r="L127" s="22">
        <v>7872.1721537729481</v>
      </c>
    </row>
    <row r="128" spans="2:12" s="21" customFormat="1" ht="12.75" outlineLevel="1" x14ac:dyDescent="0.2">
      <c r="B128" s="130" t="s">
        <v>213</v>
      </c>
      <c r="C128" s="22">
        <v>35599.881655400182</v>
      </c>
      <c r="D128" s="22">
        <v>7089.1120677174822</v>
      </c>
      <c r="E128" s="22">
        <v>18655.496105688057</v>
      </c>
      <c r="F128" s="22">
        <v>11333.880754343543</v>
      </c>
      <c r="G128" s="22">
        <v>16084.400276917853</v>
      </c>
      <c r="H128" s="22">
        <v>29862.875840770634</v>
      </c>
      <c r="I128" s="22">
        <v>23213.613476328406</v>
      </c>
      <c r="J128" s="22">
        <v>18355.079728877201</v>
      </c>
      <c r="K128" s="22">
        <v>12379.662929661607</v>
      </c>
      <c r="L128" s="22">
        <v>172574.00283570495</v>
      </c>
    </row>
    <row r="129" spans="2:12" s="21" customFormat="1" ht="12.75" outlineLevel="1" x14ac:dyDescent="0.2">
      <c r="B129" s="130" t="s">
        <v>214</v>
      </c>
      <c r="C129" s="22">
        <v>28601.817934382198</v>
      </c>
      <c r="D129" s="22">
        <v>8403.9849833706412</v>
      </c>
      <c r="E129" s="22">
        <v>18103.923152654039</v>
      </c>
      <c r="F129" s="22">
        <v>3938.5837952298261</v>
      </c>
      <c r="G129" s="22">
        <v>5419.3740524702162</v>
      </c>
      <c r="H129" s="22">
        <v>96755.303365809435</v>
      </c>
      <c r="I129" s="22">
        <v>8017.6639167534931</v>
      </c>
      <c r="J129" s="22">
        <v>6332.1171092814802</v>
      </c>
      <c r="K129" s="22">
        <v>14309.629552299248</v>
      </c>
      <c r="L129" s="22">
        <v>189882.39786225057</v>
      </c>
    </row>
    <row r="130" spans="2:12" s="21" customFormat="1" ht="12.75" outlineLevel="1" x14ac:dyDescent="0.2">
      <c r="B130" s="130" t="s">
        <v>215</v>
      </c>
      <c r="C130" s="22">
        <v>11668.770212785987</v>
      </c>
      <c r="D130" s="22">
        <v>64190.056878791445</v>
      </c>
      <c r="E130" s="22">
        <v>47680.025278741021</v>
      </c>
      <c r="F130" s="21">
        <v>0</v>
      </c>
      <c r="G130" s="21">
        <v>0</v>
      </c>
      <c r="H130" s="21">
        <v>0</v>
      </c>
      <c r="I130" s="21">
        <v>0</v>
      </c>
      <c r="J130" s="22">
        <v>17517.509758825683</v>
      </c>
      <c r="K130" s="22">
        <v>39322.260745558509</v>
      </c>
      <c r="L130" s="22">
        <v>180378.62287470265</v>
      </c>
    </row>
    <row r="131" spans="2:12" s="21" customFormat="1" ht="12.75" outlineLevel="1" x14ac:dyDescent="0.2">
      <c r="B131" s="130" t="s">
        <v>216</v>
      </c>
      <c r="C131" s="22">
        <v>211.79669985881705</v>
      </c>
      <c r="D131" s="22">
        <v>2057.5357430778599</v>
      </c>
      <c r="E131" s="22">
        <v>79.026179326122929</v>
      </c>
      <c r="F131" s="21">
        <v>0</v>
      </c>
      <c r="G131" s="22">
        <v>3.4642789786166719</v>
      </c>
      <c r="H131" s="22">
        <v>162.88676284198928</v>
      </c>
      <c r="I131" s="22">
        <v>1.8986878433393128</v>
      </c>
      <c r="J131" s="22">
        <v>375.77871434396127</v>
      </c>
      <c r="K131" s="22">
        <v>477.74420416446844</v>
      </c>
      <c r="L131" s="22">
        <v>3370.1312704351753</v>
      </c>
    </row>
    <row r="132" spans="2:12" s="21" customFormat="1" ht="12.75" outlineLevel="1" x14ac:dyDescent="0.2">
      <c r="B132" s="130" t="s">
        <v>217</v>
      </c>
      <c r="C132" s="22">
        <v>14633.581474360666</v>
      </c>
      <c r="D132" s="22">
        <v>49678.177226221356</v>
      </c>
      <c r="E132" s="22">
        <v>35819.723612354457</v>
      </c>
      <c r="F132" s="22">
        <v>12037.160630676737</v>
      </c>
      <c r="G132" s="22">
        <v>4259.258512430084</v>
      </c>
      <c r="H132" s="22">
        <v>25702.247726052348</v>
      </c>
      <c r="I132" s="22">
        <v>6989.0142110356965</v>
      </c>
      <c r="J132" s="22">
        <v>19928.279656038871</v>
      </c>
      <c r="K132" s="22">
        <v>26707.139287853686</v>
      </c>
      <c r="L132" s="22">
        <v>195754.58233702392</v>
      </c>
    </row>
    <row r="133" spans="2:12" s="21" customFormat="1" ht="12.75" outlineLevel="1" x14ac:dyDescent="0.2">
      <c r="B133" s="130" t="s">
        <v>218</v>
      </c>
      <c r="C133" s="22">
        <v>10684.940833753417</v>
      </c>
      <c r="D133" s="22">
        <v>713.33503040713015</v>
      </c>
      <c r="E133" s="22">
        <v>2435.9765555920676</v>
      </c>
      <c r="F133" s="22">
        <v>0</v>
      </c>
      <c r="G133" s="22">
        <v>138.90864272527924</v>
      </c>
      <c r="H133" s="22">
        <v>795.46241877637192</v>
      </c>
      <c r="I133" s="22">
        <v>0</v>
      </c>
      <c r="J133" s="22">
        <v>6555.2224603200575</v>
      </c>
      <c r="K133" s="22">
        <v>25076.818173431577</v>
      </c>
      <c r="L133" s="22">
        <v>46400.6641150059</v>
      </c>
    </row>
    <row r="134" spans="2:12" s="21" customFormat="1" ht="12.75" outlineLevel="1" x14ac:dyDescent="0.2">
      <c r="B134" s="130" t="s">
        <v>219</v>
      </c>
      <c r="C134" s="22">
        <v>5402.5513450190729</v>
      </c>
      <c r="D134" s="22">
        <v>9629.843660164428</v>
      </c>
      <c r="E134" s="22">
        <v>9524.8183416552201</v>
      </c>
      <c r="F134" s="22">
        <v>1327.1250881074418</v>
      </c>
      <c r="G134" s="22">
        <v>2379.0761081992737</v>
      </c>
      <c r="H134" s="22">
        <v>18548.879307850959</v>
      </c>
      <c r="I134" s="22">
        <v>4694.7599837146481</v>
      </c>
      <c r="J134" s="22">
        <v>6532.9808145915731</v>
      </c>
      <c r="K134" s="22">
        <v>10310.399764827</v>
      </c>
      <c r="L134" s="22">
        <v>68350.434414129617</v>
      </c>
    </row>
    <row r="135" spans="2:12" s="21" customFormat="1" ht="12.75" outlineLevel="1" x14ac:dyDescent="0.2">
      <c r="B135" s="130" t="s">
        <v>220</v>
      </c>
      <c r="C135" s="22">
        <v>84337.633968337264</v>
      </c>
      <c r="D135" s="22">
        <v>35926.244561756699</v>
      </c>
      <c r="E135" s="22">
        <v>14732.343532879282</v>
      </c>
      <c r="F135" s="22">
        <v>32864.983964401472</v>
      </c>
      <c r="G135" s="22">
        <v>33655.200451539422</v>
      </c>
      <c r="H135" s="22">
        <v>136720.88314753576</v>
      </c>
      <c r="I135" s="22">
        <v>24739.839648518344</v>
      </c>
      <c r="J135" s="22">
        <v>11598.291522750367</v>
      </c>
      <c r="K135" s="22">
        <v>8260.1171726576176</v>
      </c>
      <c r="L135" s="22">
        <v>382835.53797037626</v>
      </c>
    </row>
    <row r="136" spans="2:12" s="21" customFormat="1" ht="12.75" outlineLevel="1" x14ac:dyDescent="0.2">
      <c r="B136" s="130" t="s">
        <v>390</v>
      </c>
      <c r="C136" s="22">
        <v>149.04691654107958</v>
      </c>
      <c r="D136" s="22">
        <v>191.59423876861166</v>
      </c>
      <c r="E136" s="22">
        <v>180.7245295302794</v>
      </c>
      <c r="F136" s="22">
        <v>40.225871807840576</v>
      </c>
      <c r="G136" s="22">
        <v>38.152415891996135</v>
      </c>
      <c r="H136" s="22">
        <v>225.53294291448293</v>
      </c>
      <c r="I136" s="22">
        <v>56.29680159936342</v>
      </c>
      <c r="J136" s="22">
        <v>101.17469793804916</v>
      </c>
      <c r="K136" s="22">
        <v>173.50758500829681</v>
      </c>
      <c r="L136" s="22">
        <v>1156.2559999999996</v>
      </c>
    </row>
    <row r="137" spans="2:12" s="21" customFormat="1" ht="12.75" outlineLevel="1" x14ac:dyDescent="0.2">
      <c r="B137" s="130" t="s">
        <v>222</v>
      </c>
      <c r="C137" s="22">
        <v>2657.9116939021246</v>
      </c>
      <c r="D137" s="22">
        <v>3116.1723307818011</v>
      </c>
      <c r="E137" s="22">
        <v>5731.3130319084894</v>
      </c>
      <c r="F137" s="22">
        <v>7356.6107573750751</v>
      </c>
      <c r="G137" s="22">
        <v>18397.637035262753</v>
      </c>
      <c r="H137" s="22">
        <v>10301.699117055132</v>
      </c>
      <c r="I137" s="22">
        <v>16271.307680141053</v>
      </c>
      <c r="J137" s="22">
        <v>5138.6292748774404</v>
      </c>
      <c r="K137" s="22">
        <v>2071.3380786961379</v>
      </c>
      <c r="L137" s="22">
        <v>71042.619000000006</v>
      </c>
    </row>
    <row r="138" spans="2:12" s="21" customFormat="1" ht="12.75" outlineLevel="1" x14ac:dyDescent="0.2">
      <c r="B138" s="130" t="s">
        <v>223</v>
      </c>
      <c r="C138" s="22">
        <v>2144.399093402455</v>
      </c>
      <c r="D138" s="22">
        <v>23774.601860530114</v>
      </c>
      <c r="E138" s="22">
        <v>7269.0375009175441</v>
      </c>
      <c r="F138" s="22">
        <v>4811.9717736290086</v>
      </c>
      <c r="G138" s="22">
        <v>3951.4504930107696</v>
      </c>
      <c r="H138" s="22">
        <v>10886.035836495888</v>
      </c>
      <c r="I138" s="22">
        <v>9220.5349164652689</v>
      </c>
      <c r="J138" s="22">
        <v>18292.061912400233</v>
      </c>
      <c r="K138" s="22">
        <v>10442.323566259107</v>
      </c>
      <c r="L138" s="22">
        <v>90792.416953110383</v>
      </c>
    </row>
    <row r="139" spans="2:12" s="21" customFormat="1" ht="12.75" outlineLevel="1" x14ac:dyDescent="0.2">
      <c r="B139" s="130" t="s">
        <v>224</v>
      </c>
      <c r="C139" s="22">
        <v>49603.180848621836</v>
      </c>
      <c r="D139" s="22">
        <v>0</v>
      </c>
      <c r="E139" s="22">
        <v>91590.082741131424</v>
      </c>
      <c r="F139" s="22">
        <v>49198.940892172584</v>
      </c>
      <c r="G139" s="22">
        <v>29611.484109384197</v>
      </c>
      <c r="H139" s="22">
        <v>33893.911966945656</v>
      </c>
      <c r="I139" s="22">
        <v>0</v>
      </c>
      <c r="J139" s="22">
        <v>0</v>
      </c>
      <c r="K139" s="22">
        <v>0</v>
      </c>
      <c r="L139" s="22">
        <v>253897.60055825565</v>
      </c>
    </row>
    <row r="140" spans="2:12" s="21" customFormat="1" ht="12.75" outlineLevel="1" x14ac:dyDescent="0.2">
      <c r="B140" s="130" t="s">
        <v>225</v>
      </c>
      <c r="C140" s="22">
        <v>1047.3868866458226</v>
      </c>
      <c r="D140" s="22">
        <v>1488.0937133957104</v>
      </c>
      <c r="E140" s="22">
        <v>3021.7065371252365</v>
      </c>
      <c r="F140" s="22">
        <v>1436.3085996081554</v>
      </c>
      <c r="G140" s="22">
        <v>13131.119951477072</v>
      </c>
      <c r="H140" s="22">
        <v>8526.7998770200811</v>
      </c>
      <c r="I140" s="22">
        <v>12139.224585939905</v>
      </c>
      <c r="J140" s="22">
        <v>3887.9292628482422</v>
      </c>
      <c r="K140" s="22">
        <v>591.91404513509133</v>
      </c>
      <c r="L140" s="22">
        <v>45270.483459195319</v>
      </c>
    </row>
    <row r="141" spans="2:12" s="21" customFormat="1" ht="12.75" outlineLevel="1" x14ac:dyDescent="0.2">
      <c r="B141" s="124" t="s">
        <v>226</v>
      </c>
      <c r="C141" s="63">
        <v>3457456.9844909841</v>
      </c>
      <c r="D141" s="63">
        <v>653938.08468412317</v>
      </c>
      <c r="E141" s="63">
        <v>478677.22137959686</v>
      </c>
      <c r="F141" s="63">
        <v>334327.98482042435</v>
      </c>
      <c r="G141" s="63">
        <v>247470.94534535857</v>
      </c>
      <c r="H141" s="63">
        <v>861750.51408526453</v>
      </c>
      <c r="I141" s="63">
        <v>264294.93823866901</v>
      </c>
      <c r="J141" s="63">
        <v>257138.8042414627</v>
      </c>
      <c r="K141" s="63">
        <v>514504.02501578047</v>
      </c>
      <c r="L141" s="63">
        <v>7069559.5023016632</v>
      </c>
    </row>
    <row r="142" spans="2:12" s="21" customFormat="1" ht="12.75" outlineLevel="1" x14ac:dyDescent="0.2">
      <c r="B142" s="130" t="s">
        <v>153</v>
      </c>
      <c r="C142" s="22">
        <v>63411.823457336737</v>
      </c>
      <c r="D142" s="22">
        <v>30923.166020568693</v>
      </c>
      <c r="E142" s="22">
        <v>29873.391759321388</v>
      </c>
      <c r="F142" s="22">
        <v>26993.055293758218</v>
      </c>
      <c r="G142" s="22">
        <v>74785.556149834243</v>
      </c>
      <c r="H142" s="22">
        <v>64342.608746219703</v>
      </c>
      <c r="I142" s="22">
        <v>24690.119141959127</v>
      </c>
      <c r="J142" s="22">
        <v>34550.84941296545</v>
      </c>
      <c r="K142" s="22">
        <v>51946.735997269257</v>
      </c>
      <c r="L142" s="22">
        <v>401517.30597923283</v>
      </c>
    </row>
    <row r="143" spans="2:12" s="21" customFormat="1" ht="12.75" outlineLevel="1" x14ac:dyDescent="0.2">
      <c r="B143" s="130" t="s">
        <v>227</v>
      </c>
      <c r="C143" s="22">
        <v>901246.41701445717</v>
      </c>
      <c r="D143" s="22">
        <v>265038.66964645195</v>
      </c>
      <c r="E143" s="22">
        <v>214091.55493945454</v>
      </c>
      <c r="F143" s="22">
        <v>32835.646410592657</v>
      </c>
      <c r="G143" s="22">
        <v>8749.9601771090292</v>
      </c>
      <c r="H143" s="22">
        <v>111689.52607570165</v>
      </c>
      <c r="I143" s="22">
        <v>118273.01551018743</v>
      </c>
      <c r="J143" s="22">
        <v>129718.28850994739</v>
      </c>
      <c r="K143" s="22">
        <v>142114.28908909071</v>
      </c>
      <c r="L143" s="22">
        <v>1923757.3673729924</v>
      </c>
    </row>
    <row r="144" spans="2:12" s="21" customFormat="1" ht="12.75" outlineLevel="1" x14ac:dyDescent="0.2">
      <c r="B144" s="130" t="s">
        <v>228</v>
      </c>
      <c r="C144" s="22">
        <v>838301.7853886201</v>
      </c>
      <c r="D144" s="22">
        <v>64219.602093858251</v>
      </c>
      <c r="E144" s="22">
        <v>60362.264694924874</v>
      </c>
      <c r="F144" s="22">
        <v>39490.191511192941</v>
      </c>
      <c r="G144" s="22">
        <v>2666.5714523047236</v>
      </c>
      <c r="H144" s="22">
        <v>190398.29067228956</v>
      </c>
      <c r="I144" s="22">
        <v>36362.712575212718</v>
      </c>
      <c r="J144" s="22">
        <v>21359.106971458899</v>
      </c>
      <c r="K144" s="22">
        <v>179627.74821255571</v>
      </c>
      <c r="L144" s="22">
        <v>1432788.2735724179</v>
      </c>
    </row>
    <row r="145" spans="2:12" s="21" customFormat="1" ht="12.75" outlineLevel="1" x14ac:dyDescent="0.2">
      <c r="B145" s="130" t="s">
        <v>391</v>
      </c>
      <c r="C145" s="22">
        <v>19953.197418753323</v>
      </c>
      <c r="D145" s="22">
        <v>2519.741563338916</v>
      </c>
      <c r="E145" s="22">
        <v>1734.5191032260329</v>
      </c>
      <c r="F145" s="22">
        <v>851.96113467810562</v>
      </c>
      <c r="G145" s="22">
        <v>350.48963381181625</v>
      </c>
      <c r="H145" s="22">
        <v>2074.0932474084225</v>
      </c>
      <c r="I145" s="22">
        <v>1240.9500104103993</v>
      </c>
      <c r="J145" s="22">
        <v>436.76076931978986</v>
      </c>
      <c r="K145" s="22">
        <v>10318.174119698559</v>
      </c>
      <c r="L145" s="22">
        <v>39479.887000645365</v>
      </c>
    </row>
    <row r="146" spans="2:12" s="21" customFormat="1" ht="12.75" outlineLevel="1" x14ac:dyDescent="0.2">
      <c r="B146" s="130" t="s">
        <v>392</v>
      </c>
      <c r="C146" s="22">
        <v>122588.74779601455</v>
      </c>
      <c r="D146" s="22">
        <v>632.70116174703662</v>
      </c>
      <c r="E146" s="22">
        <v>845.87038406120087</v>
      </c>
      <c r="F146" s="22">
        <v>3654.5696236809763</v>
      </c>
      <c r="G146" s="22">
        <v>350.6009768296442</v>
      </c>
      <c r="H146" s="22">
        <v>10814.02620783627</v>
      </c>
      <c r="I146" s="22">
        <v>843.68570086311729</v>
      </c>
      <c r="J146" s="22">
        <v>216.22812476641576</v>
      </c>
      <c r="K146" s="22">
        <v>252.76566118286948</v>
      </c>
      <c r="L146" s="22">
        <v>140199.19563698207</v>
      </c>
    </row>
    <row r="147" spans="2:12" s="21" customFormat="1" ht="12.75" outlineLevel="1" x14ac:dyDescent="0.2">
      <c r="B147" s="130" t="s">
        <v>393</v>
      </c>
      <c r="C147" s="22">
        <v>119347.22788253661</v>
      </c>
      <c r="D147" s="22">
        <v>0</v>
      </c>
      <c r="E147" s="22">
        <v>0</v>
      </c>
      <c r="F147" s="22">
        <v>0</v>
      </c>
      <c r="G147" s="22">
        <v>0</v>
      </c>
      <c r="H147" s="22">
        <v>27148.434955691449</v>
      </c>
      <c r="I147" s="22">
        <v>0</v>
      </c>
      <c r="J147" s="22">
        <v>0</v>
      </c>
      <c r="K147" s="22">
        <v>0</v>
      </c>
      <c r="L147" s="22">
        <v>146495.66283822805</v>
      </c>
    </row>
    <row r="148" spans="2:12" s="21" customFormat="1" ht="12.75" outlineLevel="1" x14ac:dyDescent="0.2">
      <c r="B148" s="130" t="s">
        <v>394</v>
      </c>
      <c r="C148" s="22">
        <v>204537.15016006012</v>
      </c>
      <c r="D148" s="22">
        <v>19251.689206398019</v>
      </c>
      <c r="E148" s="22">
        <v>6117.1288237172812</v>
      </c>
      <c r="F148" s="22">
        <v>35.654328795177932</v>
      </c>
      <c r="G148" s="22">
        <v>0</v>
      </c>
      <c r="H148" s="22">
        <v>25262.217977044089</v>
      </c>
      <c r="I148" s="22">
        <v>2111.5816897912805</v>
      </c>
      <c r="J148" s="22">
        <v>59.419004444998301</v>
      </c>
      <c r="K148" s="22">
        <v>3444.8144333163345</v>
      </c>
      <c r="L148" s="22">
        <v>260819.65562356726</v>
      </c>
    </row>
    <row r="149" spans="2:12" s="21" customFormat="1" ht="12.75" outlineLevel="1" x14ac:dyDescent="0.2">
      <c r="B149" s="130" t="s">
        <v>233</v>
      </c>
      <c r="C149" s="22">
        <v>101837.10113161396</v>
      </c>
      <c r="D149" s="22">
        <v>3826.5132204677857</v>
      </c>
      <c r="E149" s="22">
        <v>8091.3757987465187</v>
      </c>
      <c r="F149" s="22">
        <v>28367.675110789314</v>
      </c>
      <c r="G149" s="22">
        <v>0</v>
      </c>
      <c r="H149" s="22">
        <v>8620.159736999849</v>
      </c>
      <c r="I149" s="22">
        <v>561.58705755121275</v>
      </c>
      <c r="J149" s="22">
        <v>432.45349660978042</v>
      </c>
      <c r="K149" s="22">
        <v>9321.9828065925376</v>
      </c>
      <c r="L149" s="22">
        <v>161058.84835937095</v>
      </c>
    </row>
    <row r="150" spans="2:12" s="21" customFormat="1" ht="12.75" outlineLevel="1" x14ac:dyDescent="0.2">
      <c r="B150" s="130" t="s">
        <v>234</v>
      </c>
      <c r="C150" s="22">
        <v>137827.39543849629</v>
      </c>
      <c r="D150" s="22">
        <v>13043.603979171352</v>
      </c>
      <c r="E150" s="22">
        <v>3154.9201871167115</v>
      </c>
      <c r="F150" s="22">
        <v>544.44041449696442</v>
      </c>
      <c r="G150" s="22">
        <v>651.35365478833819</v>
      </c>
      <c r="H150" s="22">
        <v>94422.598692385771</v>
      </c>
      <c r="I150" s="22">
        <v>11614.252923622544</v>
      </c>
      <c r="J150" s="22">
        <v>938.87944182696435</v>
      </c>
      <c r="K150" s="22">
        <v>6275.0962308709859</v>
      </c>
      <c r="L150" s="22">
        <v>268472.54096277594</v>
      </c>
    </row>
    <row r="151" spans="2:12" s="21" customFormat="1" ht="12.75" outlineLevel="1" x14ac:dyDescent="0.2">
      <c r="B151" s="130" t="s">
        <v>395</v>
      </c>
      <c r="C151" s="22">
        <v>95293.294217172399</v>
      </c>
      <c r="D151" s="22">
        <v>427.15073855626559</v>
      </c>
      <c r="E151" s="22">
        <v>2512.9145961068975</v>
      </c>
      <c r="F151" s="22">
        <v>5318.2015990521177</v>
      </c>
      <c r="G151" s="22">
        <v>147.97847232826527</v>
      </c>
      <c r="H151" s="22">
        <v>35170.399577937889</v>
      </c>
      <c r="I151" s="22">
        <v>1850.3079031774992</v>
      </c>
      <c r="J151" s="22">
        <v>609.33078634656931</v>
      </c>
      <c r="K151" s="22">
        <v>1367.0700808002227</v>
      </c>
      <c r="L151" s="22">
        <v>142696.64797147815</v>
      </c>
    </row>
    <row r="152" spans="2:12" s="21" customFormat="1" ht="12.75" outlineLevel="1" x14ac:dyDescent="0.2">
      <c r="B152" s="130" t="s">
        <v>236</v>
      </c>
      <c r="C152" s="22">
        <v>106553.69657039043</v>
      </c>
      <c r="D152" s="22">
        <v>725.44004208546073</v>
      </c>
      <c r="E152" s="22">
        <v>4057.1791041105857</v>
      </c>
      <c r="F152" s="22">
        <v>37.508127181753459</v>
      </c>
      <c r="G152" s="22">
        <v>0</v>
      </c>
      <c r="H152" s="22">
        <v>12919.191491665249</v>
      </c>
      <c r="I152" s="22">
        <v>331.48353503899705</v>
      </c>
      <c r="J152" s="22">
        <v>72.388317785103524</v>
      </c>
      <c r="K152" s="22">
        <v>523.17298359050199</v>
      </c>
      <c r="L152" s="22">
        <v>125220.06017184808</v>
      </c>
    </row>
    <row r="153" spans="2:12" s="21" customFormat="1" ht="12.75" outlineLevel="1" x14ac:dyDescent="0.2">
      <c r="B153" s="130" t="s">
        <v>237</v>
      </c>
      <c r="C153" s="22">
        <v>50332.335131056549</v>
      </c>
      <c r="D153" s="22">
        <v>4919.5667658229959</v>
      </c>
      <c r="E153" s="22">
        <v>6296.5648482263623</v>
      </c>
      <c r="F153" s="22">
        <v>4913.2310714501045</v>
      </c>
      <c r="G153" s="22">
        <v>7.703545750791184</v>
      </c>
      <c r="H153" s="22">
        <v>21605.286030699765</v>
      </c>
      <c r="I153" s="22">
        <v>676.39930987381877</v>
      </c>
      <c r="J153" s="22">
        <v>2564.4001070050067</v>
      </c>
      <c r="K153" s="22">
        <v>9253.7304358936672</v>
      </c>
      <c r="L153" s="22">
        <v>100569.21724577904</v>
      </c>
    </row>
    <row r="154" spans="2:12" s="21" customFormat="1" ht="12.75" outlineLevel="1" x14ac:dyDescent="0.2">
      <c r="B154" s="130" t="s">
        <v>238</v>
      </c>
      <c r="C154" s="22">
        <v>143454.77682168185</v>
      </c>
      <c r="D154" s="22">
        <v>41083.102298263846</v>
      </c>
      <c r="E154" s="22">
        <v>2613.4370671154647</v>
      </c>
      <c r="F154" s="22">
        <v>577.89466045022471</v>
      </c>
      <c r="G154" s="22">
        <v>263.11580768619029</v>
      </c>
      <c r="H154" s="22">
        <v>11099.597121582789</v>
      </c>
      <c r="I154" s="22">
        <v>1762.3131600731429</v>
      </c>
      <c r="J154" s="22">
        <v>880.83731446761385</v>
      </c>
      <c r="K154" s="22">
        <v>6139.3832556241696</v>
      </c>
      <c r="L154" s="22">
        <v>207874.4575069453</v>
      </c>
    </row>
    <row r="155" spans="2:12" s="21" customFormat="1" ht="12.75" outlineLevel="1" x14ac:dyDescent="0.2">
      <c r="B155" s="130" t="s">
        <v>396</v>
      </c>
      <c r="C155" s="22">
        <v>45637.406420627973</v>
      </c>
      <c r="D155" s="22">
        <v>37123.349171974289</v>
      </c>
      <c r="E155" s="22">
        <v>4164.1311692043973</v>
      </c>
      <c r="F155" s="22">
        <v>22725.664745957449</v>
      </c>
      <c r="G155" s="22">
        <v>2799.2788130904441</v>
      </c>
      <c r="H155" s="22">
        <v>65062.385735611351</v>
      </c>
      <c r="I155" s="22">
        <v>1595.3303812906836</v>
      </c>
      <c r="J155" s="22">
        <v>2459.7915947810566</v>
      </c>
      <c r="K155" s="22">
        <v>7871.3786551740723</v>
      </c>
      <c r="L155" s="22">
        <v>189438.71668771174</v>
      </c>
    </row>
    <row r="156" spans="2:12" s="21" customFormat="1" ht="12.75" outlineLevel="1" x14ac:dyDescent="0.2">
      <c r="B156" s="130" t="s">
        <v>240</v>
      </c>
      <c r="C156" s="22">
        <v>18582.689679375369</v>
      </c>
      <c r="D156" s="22">
        <v>3033.13898126611</v>
      </c>
      <c r="E156" s="22">
        <v>3898.0292462864745</v>
      </c>
      <c r="F156" s="22">
        <v>356.87858489340948</v>
      </c>
      <c r="G156" s="22">
        <v>2781.9928263602687</v>
      </c>
      <c r="H156" s="22">
        <v>1183.4541301911358</v>
      </c>
      <c r="I156" s="22">
        <v>1727.6041324871287</v>
      </c>
      <c r="J156" s="22">
        <v>1135.4215423222033</v>
      </c>
      <c r="K156" s="22">
        <v>1385.5554192961399</v>
      </c>
      <c r="L156" s="22">
        <v>34084.764542478246</v>
      </c>
    </row>
    <row r="157" spans="2:12" s="21" customFormat="1" ht="12.75" outlineLevel="1" x14ac:dyDescent="0.2">
      <c r="B157" s="130" t="s">
        <v>397</v>
      </c>
      <c r="C157" s="22">
        <v>20888.604937405165</v>
      </c>
      <c r="D157" s="22">
        <v>9454.1283385528586</v>
      </c>
      <c r="E157" s="22">
        <v>9115.0276090495281</v>
      </c>
      <c r="F157" s="22">
        <v>3984.4335716641349</v>
      </c>
      <c r="G157" s="22">
        <v>6015.6469413890854</v>
      </c>
      <c r="H157" s="22">
        <v>8721.6707628256645</v>
      </c>
      <c r="I157" s="22">
        <v>4730.4551765714623</v>
      </c>
      <c r="J157" s="22">
        <v>4764.3652495217957</v>
      </c>
      <c r="K157" s="22">
        <v>7053.2951736692767</v>
      </c>
      <c r="L157" s="22">
        <v>74727.627760648975</v>
      </c>
    </row>
    <row r="158" spans="2:12" s="21" customFormat="1" ht="12.75" outlineLevel="1" x14ac:dyDescent="0.2">
      <c r="B158" s="130" t="s">
        <v>155</v>
      </c>
      <c r="C158" s="22">
        <v>467663.33502538502</v>
      </c>
      <c r="D158" s="22">
        <v>157716.52145559926</v>
      </c>
      <c r="E158" s="22">
        <v>121748.91204892857</v>
      </c>
      <c r="F158" s="22">
        <v>163640.97863179081</v>
      </c>
      <c r="G158" s="22">
        <v>147900.69689407575</v>
      </c>
      <c r="H158" s="22">
        <v>171216.57292317401</v>
      </c>
      <c r="I158" s="22">
        <v>55923.140030558447</v>
      </c>
      <c r="J158" s="22">
        <v>56940.283597893671</v>
      </c>
      <c r="K158" s="22">
        <v>77608.832461155354</v>
      </c>
      <c r="L158" s="22">
        <v>1420359.273068561</v>
      </c>
    </row>
    <row r="159" spans="2:12" s="21" customFormat="1" ht="12.75" outlineLevel="1" x14ac:dyDescent="0.2">
      <c r="B159" s="124" t="s">
        <v>242</v>
      </c>
      <c r="C159" s="63">
        <v>7556746.4457570277</v>
      </c>
      <c r="D159" s="63">
        <v>1707222.9376563092</v>
      </c>
      <c r="E159" s="63">
        <v>1617218.8761806404</v>
      </c>
      <c r="F159" s="63">
        <v>631282.48976379435</v>
      </c>
      <c r="G159" s="63">
        <v>746942.52469595603</v>
      </c>
      <c r="H159" s="63">
        <v>1495841.1762384274</v>
      </c>
      <c r="I159" s="63">
        <v>782170.65932460665</v>
      </c>
      <c r="J159" s="63">
        <v>755328.32432016858</v>
      </c>
      <c r="K159" s="63">
        <v>1115670.3955554403</v>
      </c>
      <c r="L159" s="63">
        <v>16408423.82949237</v>
      </c>
    </row>
    <row r="160" spans="2:12" s="21" customFormat="1" ht="12.75" outlineLevel="1" x14ac:dyDescent="0.2">
      <c r="B160" s="130" t="s">
        <v>171</v>
      </c>
      <c r="C160" s="22">
        <v>1631442.2992943123</v>
      </c>
      <c r="D160" s="22">
        <v>372637.13448172214</v>
      </c>
      <c r="E160" s="22">
        <v>325404.13191203395</v>
      </c>
      <c r="F160" s="22">
        <v>165104.14102205049</v>
      </c>
      <c r="G160" s="22">
        <v>143039.35267836371</v>
      </c>
      <c r="H160" s="22">
        <v>537907.89249076892</v>
      </c>
      <c r="I160" s="22">
        <v>190624.16404773627</v>
      </c>
      <c r="J160" s="22">
        <v>191376.87297334603</v>
      </c>
      <c r="K160" s="22">
        <v>304263.16748730274</v>
      </c>
      <c r="L160" s="22">
        <v>3861799.1563876364</v>
      </c>
    </row>
    <row r="161" spans="2:12" s="21" customFormat="1" ht="12.75" outlineLevel="1" x14ac:dyDescent="0.2">
      <c r="B161" s="130" t="s">
        <v>398</v>
      </c>
      <c r="C161" s="22">
        <v>1603737.674718278</v>
      </c>
      <c r="D161" s="22">
        <v>373202.91419868497</v>
      </c>
      <c r="E161" s="22">
        <v>343314.83937874122</v>
      </c>
      <c r="F161" s="22">
        <v>102456.44374429714</v>
      </c>
      <c r="G161" s="22">
        <v>168106.43310716984</v>
      </c>
      <c r="H161" s="22">
        <v>218307.32401303205</v>
      </c>
      <c r="I161" s="22">
        <v>176720.45547581522</v>
      </c>
      <c r="J161" s="22">
        <v>205992.81093891108</v>
      </c>
      <c r="K161" s="22">
        <v>301765.54379906238</v>
      </c>
      <c r="L161" s="22">
        <v>3493604.4393739915</v>
      </c>
    </row>
    <row r="162" spans="2:12" s="21" customFormat="1" ht="12.75" outlineLevel="1" x14ac:dyDescent="0.2">
      <c r="B162" s="130" t="s">
        <v>244</v>
      </c>
      <c r="C162" s="22">
        <v>8123.9414905632757</v>
      </c>
      <c r="D162" s="22">
        <v>3334.8113921918757</v>
      </c>
      <c r="E162" s="22">
        <v>3180.3233245024762</v>
      </c>
      <c r="F162" s="22">
        <v>1772.1734661381747</v>
      </c>
      <c r="G162" s="22">
        <v>1409.925583280271</v>
      </c>
      <c r="H162" s="22">
        <v>2498.4449567699517</v>
      </c>
      <c r="I162" s="22">
        <v>1615.9096735328046</v>
      </c>
      <c r="J162" s="22">
        <v>1638.994097440416</v>
      </c>
      <c r="K162" s="22">
        <v>2134.421348996078</v>
      </c>
      <c r="L162" s="22">
        <v>25708.945333415326</v>
      </c>
    </row>
    <row r="163" spans="2:12" s="21" customFormat="1" ht="12.75" outlineLevel="1" x14ac:dyDescent="0.2">
      <c r="B163" s="130" t="s">
        <v>245</v>
      </c>
      <c r="C163" s="22">
        <v>238441.90056954589</v>
      </c>
      <c r="D163" s="22">
        <v>64300.218790216466</v>
      </c>
      <c r="E163" s="22">
        <v>146016.17371202307</v>
      </c>
      <c r="F163" s="22">
        <v>4261.2407847952454</v>
      </c>
      <c r="G163" s="22">
        <v>26281.897420143359</v>
      </c>
      <c r="H163" s="22">
        <v>10158.417329609923</v>
      </c>
      <c r="I163" s="22">
        <v>16314.920416836427</v>
      </c>
      <c r="J163" s="22">
        <v>8587.4807367120775</v>
      </c>
      <c r="K163" s="22">
        <v>3445.7880042940947</v>
      </c>
      <c r="L163" s="22">
        <v>517808.03776417655</v>
      </c>
    </row>
    <row r="164" spans="2:12" s="21" customFormat="1" ht="12.75" outlineLevel="1" x14ac:dyDescent="0.2">
      <c r="B164" s="130" t="s">
        <v>399</v>
      </c>
      <c r="C164" s="22">
        <v>12600.856800110609</v>
      </c>
      <c r="D164" s="22">
        <v>5703.1150582318787</v>
      </c>
      <c r="E164" s="22">
        <v>5498.5556945937205</v>
      </c>
      <c r="F164" s="22">
        <v>2403.5725227483708</v>
      </c>
      <c r="G164" s="22">
        <v>3628.8831109409448</v>
      </c>
      <c r="H164" s="22">
        <v>5261.2668327734564</v>
      </c>
      <c r="I164" s="22">
        <v>2853.6031227523217</v>
      </c>
      <c r="J164" s="22">
        <v>2874.0590591161372</v>
      </c>
      <c r="K164" s="22">
        <v>4254.8347636737126</v>
      </c>
      <c r="L164" s="22">
        <v>45078.746964941151</v>
      </c>
    </row>
    <row r="165" spans="2:12" s="21" customFormat="1" ht="12.75" outlineLevel="1" x14ac:dyDescent="0.2">
      <c r="B165" s="130" t="s">
        <v>400</v>
      </c>
      <c r="C165" s="22">
        <v>41449.019753176239</v>
      </c>
      <c r="D165" s="22">
        <v>11892.332907999218</v>
      </c>
      <c r="E165" s="22">
        <v>11163.247909425159</v>
      </c>
      <c r="F165" s="22">
        <v>5278.7082342062567</v>
      </c>
      <c r="G165" s="22">
        <v>6531.6300777309043</v>
      </c>
      <c r="H165" s="22">
        <v>11243.350477331625</v>
      </c>
      <c r="I165" s="22">
        <v>6204.5004224248141</v>
      </c>
      <c r="J165" s="22">
        <v>4490.8764323330106</v>
      </c>
      <c r="K165" s="22">
        <v>7766.9869222791622</v>
      </c>
      <c r="L165" s="22">
        <v>106020.65313690639</v>
      </c>
    </row>
    <row r="166" spans="2:12" s="21" customFormat="1" ht="12.75" outlineLevel="1" x14ac:dyDescent="0.2">
      <c r="B166" s="130" t="s">
        <v>401</v>
      </c>
      <c r="C166" s="22">
        <v>283129.85919480043</v>
      </c>
      <c r="D166" s="22">
        <v>11226.422686062208</v>
      </c>
      <c r="E166" s="22">
        <v>34038.72196321599</v>
      </c>
      <c r="F166" s="22">
        <v>14841.799643893841</v>
      </c>
      <c r="G166" s="22">
        <v>2557.8531502814585</v>
      </c>
      <c r="H166" s="22">
        <v>27370.591551076956</v>
      </c>
      <c r="I166" s="22">
        <v>9642.7417131791863</v>
      </c>
      <c r="J166" s="22">
        <v>4933.3746096059904</v>
      </c>
      <c r="K166" s="22">
        <v>20405.520956522349</v>
      </c>
      <c r="L166" s="22">
        <v>408146.88546863839</v>
      </c>
    </row>
    <row r="167" spans="2:12" s="21" customFormat="1" ht="12.75" outlineLevel="1" x14ac:dyDescent="0.2">
      <c r="B167" s="130" t="s">
        <v>402</v>
      </c>
      <c r="C167" s="22">
        <v>1288335.368828624</v>
      </c>
      <c r="D167" s="22">
        <v>99555.401657218463</v>
      </c>
      <c r="E167" s="22">
        <v>99607.134674956833</v>
      </c>
      <c r="F167" s="22">
        <v>64641.55550935975</v>
      </c>
      <c r="G167" s="22">
        <v>40023.092854451213</v>
      </c>
      <c r="H167" s="22">
        <v>94609.740367542501</v>
      </c>
      <c r="I167" s="22">
        <v>43673.373643212428</v>
      </c>
      <c r="J167" s="22">
        <v>35528.940035676031</v>
      </c>
      <c r="K167" s="22">
        <v>60920.610974454088</v>
      </c>
      <c r="L167" s="22">
        <v>1826895.2185454955</v>
      </c>
    </row>
    <row r="168" spans="2:12" s="21" customFormat="1" ht="12.75" outlineLevel="1" x14ac:dyDescent="0.2">
      <c r="B168" s="130" t="s">
        <v>403</v>
      </c>
      <c r="C168" s="22">
        <v>220086.4015174938</v>
      </c>
      <c r="D168" s="22">
        <v>19136.243001782092</v>
      </c>
      <c r="E168" s="22">
        <v>14144.159434617004</v>
      </c>
      <c r="F168" s="22">
        <v>11888.14600575953</v>
      </c>
      <c r="G168" s="22">
        <v>5342.4899878674369</v>
      </c>
      <c r="H168" s="22">
        <v>15180.804233447887</v>
      </c>
      <c r="I168" s="22">
        <v>6299.1272735566508</v>
      </c>
      <c r="J168" s="22">
        <v>7430.7612589452146</v>
      </c>
      <c r="K168" s="22">
        <v>7426.9768889053321</v>
      </c>
      <c r="L168" s="22">
        <v>306935.10960237496</v>
      </c>
    </row>
    <row r="169" spans="2:12" s="21" customFormat="1" ht="12.75" outlineLevel="1" x14ac:dyDescent="0.2">
      <c r="B169" s="130" t="s">
        <v>251</v>
      </c>
      <c r="C169" s="22">
        <v>568802.92471764935</v>
      </c>
      <c r="D169" s="22">
        <v>132614.94434103623</v>
      </c>
      <c r="E169" s="22">
        <v>113222.21074239358</v>
      </c>
      <c r="F169" s="22">
        <v>23299.861456111343</v>
      </c>
      <c r="G169" s="22">
        <v>44649.168666461039</v>
      </c>
      <c r="H169" s="22">
        <v>102219.16876807011</v>
      </c>
      <c r="I169" s="22">
        <v>51329.00980274754</v>
      </c>
      <c r="J169" s="22">
        <v>51499.801229679222</v>
      </c>
      <c r="K169" s="22">
        <v>72153.369587862806</v>
      </c>
      <c r="L169" s="22">
        <v>1159790.4593120113</v>
      </c>
    </row>
    <row r="170" spans="2:12" s="21" customFormat="1" ht="12.75" outlineLevel="1" x14ac:dyDescent="0.2">
      <c r="B170" s="130" t="s">
        <v>252</v>
      </c>
      <c r="C170" s="22">
        <v>286188.43390105944</v>
      </c>
      <c r="D170" s="22">
        <v>126404.27569709167</v>
      </c>
      <c r="E170" s="22">
        <v>30923.759628101634</v>
      </c>
      <c r="F170" s="22">
        <v>29929.584633279432</v>
      </c>
      <c r="G170" s="22">
        <v>15581.502328488052</v>
      </c>
      <c r="H170" s="22">
        <v>17050.700061800133</v>
      </c>
      <c r="I170" s="22">
        <v>24951.459809808563</v>
      </c>
      <c r="J170" s="22">
        <v>11891.013793491727</v>
      </c>
      <c r="K170" s="22">
        <v>11261.222531711526</v>
      </c>
      <c r="L170" s="22">
        <v>554181.9523848322</v>
      </c>
    </row>
    <row r="171" spans="2:12" s="21" customFormat="1" ht="12.75" outlineLevel="1" x14ac:dyDescent="0.2">
      <c r="B171" s="130" t="s">
        <v>253</v>
      </c>
      <c r="C171" s="22">
        <v>297651.57422198239</v>
      </c>
      <c r="D171" s="22">
        <v>142952.75082797327</v>
      </c>
      <c r="E171" s="22">
        <v>136009.33676350076</v>
      </c>
      <c r="F171" s="22">
        <v>70688.209064803697</v>
      </c>
      <c r="G171" s="22">
        <v>95675.660448128911</v>
      </c>
      <c r="H171" s="22">
        <v>105791.99652111124</v>
      </c>
      <c r="I171" s="22">
        <v>75636.346869136731</v>
      </c>
      <c r="J171" s="22">
        <v>65888.312828482885</v>
      </c>
      <c r="K171" s="22">
        <v>85197.467628383878</v>
      </c>
      <c r="L171" s="22">
        <v>1075491.6551735036</v>
      </c>
    </row>
    <row r="172" spans="2:12" s="21" customFormat="1" ht="12.75" outlineLevel="1" x14ac:dyDescent="0.2">
      <c r="B172" s="130" t="s">
        <v>254</v>
      </c>
      <c r="C172" s="22">
        <v>153616.36915177479</v>
      </c>
      <c r="D172" s="22">
        <v>55632.326226023768</v>
      </c>
      <c r="E172" s="22">
        <v>53677.044026966309</v>
      </c>
      <c r="F172" s="22">
        <v>22660.559867918942</v>
      </c>
      <c r="G172" s="22">
        <v>33038.316670086046</v>
      </c>
      <c r="H172" s="22">
        <v>49195.066496279462</v>
      </c>
      <c r="I172" s="22">
        <v>27405.773214508496</v>
      </c>
      <c r="J172" s="22">
        <v>25541.182053207587</v>
      </c>
      <c r="K172" s="22">
        <v>39203.576466318933</v>
      </c>
      <c r="L172" s="22">
        <v>459970.21417308436</v>
      </c>
    </row>
    <row r="173" spans="2:12" s="21" customFormat="1" ht="12.75" outlineLevel="1" x14ac:dyDescent="0.2">
      <c r="B173" s="130" t="s">
        <v>255</v>
      </c>
      <c r="C173" s="22">
        <v>190403.72011454153</v>
      </c>
      <c r="D173" s="22">
        <v>52653.066538331936</v>
      </c>
      <c r="E173" s="22">
        <v>62975.618201042453</v>
      </c>
      <c r="F173" s="22">
        <v>24404.757548747737</v>
      </c>
      <c r="G173" s="22">
        <v>34420.552232283881</v>
      </c>
      <c r="H173" s="22">
        <v>59251.141280934207</v>
      </c>
      <c r="I173" s="22">
        <v>30442.284657083695</v>
      </c>
      <c r="J173" s="22">
        <v>22916.46664045404</v>
      </c>
      <c r="K173" s="22">
        <v>42942.74717617179</v>
      </c>
      <c r="L173" s="22">
        <v>520410.35438959126</v>
      </c>
    </row>
    <row r="174" spans="2:12" s="21" customFormat="1" ht="12.75" outlineLevel="1" x14ac:dyDescent="0.2">
      <c r="B174" s="130" t="s">
        <v>256</v>
      </c>
      <c r="C174" s="22">
        <v>732736.10148311709</v>
      </c>
      <c r="D174" s="22">
        <v>235976.97985174324</v>
      </c>
      <c r="E174" s="22">
        <v>238043.61881452642</v>
      </c>
      <c r="F174" s="22">
        <v>87651.736259684345</v>
      </c>
      <c r="G174" s="22">
        <v>126655.76638027906</v>
      </c>
      <c r="H174" s="22">
        <v>239795.27085787873</v>
      </c>
      <c r="I174" s="22">
        <v>118456.98918227552</v>
      </c>
      <c r="J174" s="22">
        <v>114737.3776327674</v>
      </c>
      <c r="K174" s="22">
        <v>152528.16101950168</v>
      </c>
      <c r="L174" s="22">
        <v>2046582.0014817736</v>
      </c>
    </row>
    <row r="175" spans="2:12" s="21" customFormat="1" ht="12.75" outlineLevel="1" x14ac:dyDescent="0.2">
      <c r="B175" s="152" t="s">
        <v>404</v>
      </c>
      <c r="C175" s="63">
        <v>11283415.667251591</v>
      </c>
      <c r="D175" s="63">
        <v>2642165.3925026925</v>
      </c>
      <c r="E175" s="63">
        <v>2394556.1606869241</v>
      </c>
      <c r="F175" s="63">
        <v>1150305.8508703727</v>
      </c>
      <c r="G175" s="63">
        <v>1202906.414381071</v>
      </c>
      <c r="H175" s="63">
        <v>2798102.4702621633</v>
      </c>
      <c r="I175" s="63">
        <v>1232997.5045475801</v>
      </c>
      <c r="J175" s="63">
        <v>1197853.7673950326</v>
      </c>
      <c r="K175" s="63">
        <v>1803241.0337812775</v>
      </c>
      <c r="L175" s="63">
        <v>25705544.261678707</v>
      </c>
    </row>
    <row r="176" spans="2:12" s="21" customFormat="1" ht="12.75" outlineLevel="1" x14ac:dyDescent="0.2">
      <c r="B176" s="130" t="s">
        <v>288</v>
      </c>
      <c r="C176" s="22">
        <v>752472.14203496859</v>
      </c>
      <c r="D176" s="22">
        <v>176201.59631958668</v>
      </c>
      <c r="E176" s="22">
        <v>159688.95027812183</v>
      </c>
      <c r="F176" s="22">
        <v>76711.975622061131</v>
      </c>
      <c r="G176" s="22">
        <v>80219.819333962805</v>
      </c>
      <c r="H176" s="22">
        <v>186600.77954429935</v>
      </c>
      <c r="I176" s="22">
        <v>82226.543870352762</v>
      </c>
      <c r="J176" s="22">
        <v>79882.866746851665</v>
      </c>
      <c r="K176" s="22">
        <v>120255.132249795</v>
      </c>
      <c r="L176" s="22">
        <v>1714259.8059999999</v>
      </c>
    </row>
    <row r="177" spans="1:13" s="21" customFormat="1" ht="12.75" outlineLevel="1" x14ac:dyDescent="0.2">
      <c r="B177" s="152" t="s">
        <v>405</v>
      </c>
      <c r="C177" s="63">
        <v>12035887.809286559</v>
      </c>
      <c r="D177" s="63">
        <v>2818366.988822279</v>
      </c>
      <c r="E177" s="63">
        <v>2554245.1109650456</v>
      </c>
      <c r="F177" s="63">
        <v>1227017.8264924337</v>
      </c>
      <c r="G177" s="63">
        <v>1283126.2337150339</v>
      </c>
      <c r="H177" s="63">
        <v>2984703.2498064628</v>
      </c>
      <c r="I177" s="63">
        <v>1315224.0484179328</v>
      </c>
      <c r="J177" s="63">
        <v>1277736.6341418843</v>
      </c>
      <c r="K177" s="63">
        <v>1923496.1660310724</v>
      </c>
      <c r="L177" s="63">
        <v>27419804.067678709</v>
      </c>
    </row>
    <row r="178" spans="1:13" s="21" customFormat="1" ht="12.75" outlineLevel="1" x14ac:dyDescent="0.2">
      <c r="B178" s="130" t="s">
        <v>406</v>
      </c>
      <c r="C178" s="105">
        <v>43.894871675884616</v>
      </c>
      <c r="D178" s="105">
        <v>10.278581793895638</v>
      </c>
      <c r="E178" s="105">
        <v>9.315329550351823</v>
      </c>
      <c r="F178" s="105">
        <v>4.4749328750265942</v>
      </c>
      <c r="G178" s="105">
        <v>4.6795601841208203</v>
      </c>
      <c r="H178" s="105">
        <v>10.885209983410142</v>
      </c>
      <c r="I178" s="105">
        <v>4.7966208845681102</v>
      </c>
      <c r="J178" s="105">
        <v>4.6599043194769783</v>
      </c>
      <c r="K178" s="105">
        <v>7.0149887332652661</v>
      </c>
      <c r="L178" s="105">
        <v>100</v>
      </c>
      <c r="M178" s="33"/>
    </row>
    <row r="179" spans="1:13" s="21" customFormat="1" ht="12.75" outlineLevel="1" x14ac:dyDescent="0.2">
      <c r="B179" s="152" t="s">
        <v>407</v>
      </c>
      <c r="C179" s="64">
        <v>1952293.2375160679</v>
      </c>
      <c r="D179" s="64">
        <v>1013436.5296016824</v>
      </c>
      <c r="E179" s="64">
        <v>957004.53764145577</v>
      </c>
      <c r="F179" s="64">
        <v>1065119.6410524598</v>
      </c>
      <c r="G179" s="64">
        <v>734894.75012315798</v>
      </c>
      <c r="H179" s="64">
        <v>1164535.0174820379</v>
      </c>
      <c r="I179" s="64">
        <v>948935.09986863844</v>
      </c>
      <c r="J179" s="64">
        <v>921223.24018881342</v>
      </c>
      <c r="K179" s="64">
        <v>929225.20098119439</v>
      </c>
      <c r="L179" s="64">
        <v>1250960.5396084997</v>
      </c>
    </row>
    <row r="180" spans="1:13" s="21" customFormat="1" ht="12.75" outlineLevel="1" x14ac:dyDescent="0.2"/>
    <row r="181" spans="1:13" s="21" customFormat="1" ht="12.75" x14ac:dyDescent="0.2">
      <c r="A181" s="21" t="s">
        <v>111</v>
      </c>
      <c r="B181" s="130" t="s">
        <v>408</v>
      </c>
    </row>
    <row r="182" spans="1:13" s="21" customFormat="1" ht="12.75" x14ac:dyDescent="0.2">
      <c r="A182" s="34" t="s">
        <v>263</v>
      </c>
      <c r="B182" s="127" t="s">
        <v>115</v>
      </c>
    </row>
    <row r="183" spans="1:13" s="21" customFormat="1" ht="12.75" x14ac:dyDescent="0.2">
      <c r="A183" s="130" t="s">
        <v>193</v>
      </c>
      <c r="B183" s="130" t="s">
        <v>409</v>
      </c>
    </row>
    <row r="184" spans="1:13" s="21" customFormat="1" ht="12.75" x14ac:dyDescent="0.2"/>
    <row r="185" spans="1:13" s="21" customFormat="1" ht="12.75" x14ac:dyDescent="0.2">
      <c r="A185" s="130" t="s">
        <v>265</v>
      </c>
      <c r="B185" s="62"/>
    </row>
    <row r="186" spans="1:13" s="21" customFormat="1" ht="12.75" x14ac:dyDescent="0.2">
      <c r="A186" s="130" t="s">
        <v>148</v>
      </c>
    </row>
    <row r="471" spans="1:3" x14ac:dyDescent="0.25">
      <c r="A471" s="21" t="s">
        <v>13</v>
      </c>
      <c r="B471" s="21" t="s">
        <v>17</v>
      </c>
      <c r="C471" s="21"/>
    </row>
    <row r="472" spans="1:3" x14ac:dyDescent="0.25">
      <c r="A472" s="21" t="s">
        <v>14</v>
      </c>
      <c r="B472" s="21" t="s">
        <v>15</v>
      </c>
      <c r="C472" s="21"/>
    </row>
    <row r="473" spans="1:3" x14ac:dyDescent="0.25">
      <c r="A473" s="21" t="s">
        <v>4</v>
      </c>
      <c r="B473" s="21" t="s">
        <v>18</v>
      </c>
      <c r="C473" s="21"/>
    </row>
    <row r="474" spans="1:3" x14ac:dyDescent="0.25">
      <c r="A474" s="21"/>
      <c r="B474" s="21"/>
      <c r="C474" s="21"/>
    </row>
    <row r="475" spans="1:3" x14ac:dyDescent="0.25">
      <c r="A475" s="14" t="s">
        <v>24</v>
      </c>
      <c r="B475" s="21"/>
      <c r="C475" s="21"/>
    </row>
    <row r="476" spans="1:3" x14ac:dyDescent="0.25">
      <c r="A476" s="21" t="s">
        <v>7</v>
      </c>
      <c r="B476" s="51"/>
      <c r="C476" s="21"/>
    </row>
  </sheetData>
  <mergeCells count="5">
    <mergeCell ref="B2:L2"/>
    <mergeCell ref="B3:L3"/>
    <mergeCell ref="B5:L5"/>
    <mergeCell ref="B64:L64"/>
    <mergeCell ref="B122:L12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4F6228"/>
  </sheetPr>
  <dimension ref="A1:N63"/>
  <sheetViews>
    <sheetView zoomScale="89" zoomScaleNormal="89" workbookViewId="0">
      <pane xSplit="2" ySplit="3" topLeftCell="C4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5" x14ac:dyDescent="0.25"/>
  <cols>
    <col min="1" max="1" width="3.140625" customWidth="1"/>
    <col min="2" max="2" width="46" customWidth="1"/>
    <col min="3" max="14" width="9.42578125" customWidth="1"/>
  </cols>
  <sheetData>
    <row r="1" spans="2:14" s="18" customFormat="1" ht="40.5" customHeight="1" x14ac:dyDescent="0.25">
      <c r="B1" s="19" t="s">
        <v>272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7"/>
      <c r="N1" s="27" t="s">
        <v>414</v>
      </c>
    </row>
    <row r="2" spans="2:14" x14ac:dyDescent="0.25">
      <c r="B2" s="179" t="s">
        <v>415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2:14" s="10" customFormat="1" ht="17.25" x14ac:dyDescent="0.25">
      <c r="B3" s="135" t="s">
        <v>416</v>
      </c>
      <c r="C3" s="11">
        <v>2013</v>
      </c>
      <c r="D3" s="11">
        <v>2014</v>
      </c>
      <c r="E3" s="11">
        <v>2015</v>
      </c>
      <c r="F3" s="11">
        <v>2016</v>
      </c>
      <c r="G3" s="11">
        <v>2017</v>
      </c>
      <c r="H3" s="11">
        <v>2018</v>
      </c>
      <c r="I3" s="11">
        <v>2019</v>
      </c>
      <c r="J3" s="11">
        <v>2020</v>
      </c>
      <c r="K3" s="11">
        <v>2021</v>
      </c>
      <c r="L3" s="11" t="s">
        <v>417</v>
      </c>
      <c r="M3" s="11" t="s">
        <v>418</v>
      </c>
      <c r="N3" s="11" t="s">
        <v>419</v>
      </c>
    </row>
    <row r="4" spans="2:14" s="21" customFormat="1" ht="12.75" x14ac:dyDescent="0.2">
      <c r="B4" s="152" t="s">
        <v>421</v>
      </c>
      <c r="C4" s="78">
        <v>222</v>
      </c>
      <c r="D4" s="78">
        <v>203</v>
      </c>
      <c r="E4" s="78">
        <v>203</v>
      </c>
      <c r="F4" s="78">
        <v>202</v>
      </c>
      <c r="G4" s="78">
        <v>201</v>
      </c>
      <c r="H4" s="78">
        <v>200</v>
      </c>
      <c r="I4" s="78">
        <v>200</v>
      </c>
      <c r="J4" s="78">
        <v>266</v>
      </c>
      <c r="K4" s="78">
        <v>267</v>
      </c>
      <c r="L4" s="78">
        <v>267</v>
      </c>
      <c r="M4" s="78">
        <v>269</v>
      </c>
      <c r="N4" s="78">
        <v>271</v>
      </c>
    </row>
    <row r="5" spans="2:14" s="21" customFormat="1" ht="12.75" x14ac:dyDescent="0.2">
      <c r="B5" s="152" t="s">
        <v>422</v>
      </c>
      <c r="C5" s="78">
        <v>1748</v>
      </c>
      <c r="D5" s="78">
        <v>1293</v>
      </c>
      <c r="E5" s="78">
        <v>1226</v>
      </c>
      <c r="F5" s="78">
        <v>1060</v>
      </c>
      <c r="G5" s="78">
        <v>944</v>
      </c>
      <c r="H5" s="78">
        <v>1027</v>
      </c>
      <c r="I5" s="78">
        <v>638</v>
      </c>
      <c r="J5" s="78">
        <v>812</v>
      </c>
      <c r="K5" s="78">
        <v>1127</v>
      </c>
      <c r="L5" s="78">
        <v>1239</v>
      </c>
      <c r="M5" s="78">
        <v>567</v>
      </c>
      <c r="N5" s="78">
        <v>461</v>
      </c>
    </row>
    <row r="6" spans="2:14" s="21" customFormat="1" ht="12.75" x14ac:dyDescent="0.2">
      <c r="B6" s="152" t="s">
        <v>423</v>
      </c>
      <c r="C6" s="78" t="s">
        <v>3</v>
      </c>
      <c r="D6" s="78">
        <v>103</v>
      </c>
      <c r="E6" s="78">
        <v>140</v>
      </c>
      <c r="F6" s="78">
        <v>74</v>
      </c>
      <c r="G6" s="164" t="s">
        <v>420</v>
      </c>
      <c r="H6" s="78">
        <v>166</v>
      </c>
      <c r="I6" s="78">
        <v>140</v>
      </c>
      <c r="J6" s="78">
        <v>116</v>
      </c>
      <c r="K6" s="78">
        <v>85</v>
      </c>
      <c r="L6" s="78">
        <v>19</v>
      </c>
      <c r="M6" s="78">
        <v>61</v>
      </c>
      <c r="N6" s="78">
        <v>54</v>
      </c>
    </row>
    <row r="7" spans="2:14" s="21" customFormat="1" ht="12.75" x14ac:dyDescent="0.2">
      <c r="B7" s="124" t="s">
        <v>424</v>
      </c>
      <c r="C7" s="78">
        <v>716</v>
      </c>
      <c r="D7" s="78">
        <v>713</v>
      </c>
      <c r="E7" s="78">
        <v>711</v>
      </c>
      <c r="F7" s="78">
        <v>712</v>
      </c>
      <c r="G7" s="78">
        <v>734</v>
      </c>
      <c r="H7" s="78">
        <v>722</v>
      </c>
      <c r="I7" s="164" t="s">
        <v>420</v>
      </c>
      <c r="J7" s="164" t="s">
        <v>420</v>
      </c>
      <c r="K7" s="164" t="s">
        <v>420</v>
      </c>
      <c r="L7" s="164" t="s">
        <v>420</v>
      </c>
      <c r="M7" s="164" t="s">
        <v>420</v>
      </c>
      <c r="N7" s="164" t="s">
        <v>420</v>
      </c>
    </row>
    <row r="8" spans="2:14" s="21" customFormat="1" ht="12.75" x14ac:dyDescent="0.2">
      <c r="B8" s="150" t="s">
        <v>425</v>
      </c>
      <c r="C8" s="30">
        <v>166</v>
      </c>
      <c r="D8" s="165" t="s">
        <v>420</v>
      </c>
      <c r="E8" s="30">
        <v>165</v>
      </c>
      <c r="F8" s="30">
        <v>165</v>
      </c>
      <c r="G8" s="30">
        <v>169</v>
      </c>
      <c r="H8" s="30">
        <v>170</v>
      </c>
      <c r="I8" s="165" t="s">
        <v>420</v>
      </c>
      <c r="J8" s="165" t="s">
        <v>420</v>
      </c>
      <c r="K8" s="165" t="s">
        <v>420</v>
      </c>
      <c r="L8" s="165" t="s">
        <v>420</v>
      </c>
      <c r="M8" s="165" t="s">
        <v>420</v>
      </c>
      <c r="N8" s="165" t="s">
        <v>420</v>
      </c>
    </row>
    <row r="9" spans="2:14" s="21" customFormat="1" ht="12.75" x14ac:dyDescent="0.2">
      <c r="B9" s="150" t="s">
        <v>426</v>
      </c>
      <c r="C9" s="30">
        <v>119</v>
      </c>
      <c r="D9" s="165" t="s">
        <v>420</v>
      </c>
      <c r="E9" s="30">
        <v>121</v>
      </c>
      <c r="F9" s="30">
        <v>121</v>
      </c>
      <c r="G9" s="30">
        <v>139</v>
      </c>
      <c r="H9" s="30">
        <v>133</v>
      </c>
      <c r="I9" s="165" t="s">
        <v>420</v>
      </c>
      <c r="J9" s="165" t="s">
        <v>420</v>
      </c>
      <c r="K9" s="165" t="s">
        <v>420</v>
      </c>
      <c r="L9" s="165" t="s">
        <v>420</v>
      </c>
      <c r="M9" s="165" t="s">
        <v>420</v>
      </c>
      <c r="N9" s="165" t="s">
        <v>420</v>
      </c>
    </row>
    <row r="10" spans="2:14" s="21" customFormat="1" ht="12.75" x14ac:dyDescent="0.2">
      <c r="B10" s="150" t="s">
        <v>427</v>
      </c>
      <c r="C10" s="30">
        <v>431</v>
      </c>
      <c r="D10" s="165" t="s">
        <v>420</v>
      </c>
      <c r="E10" s="30">
        <v>425</v>
      </c>
      <c r="F10" s="30">
        <v>426</v>
      </c>
      <c r="G10" s="30">
        <v>426</v>
      </c>
      <c r="H10" s="30">
        <v>419</v>
      </c>
      <c r="I10" s="165" t="s">
        <v>420</v>
      </c>
      <c r="J10" s="165" t="s">
        <v>420</v>
      </c>
      <c r="K10" s="165" t="s">
        <v>420</v>
      </c>
      <c r="L10" s="165" t="s">
        <v>420</v>
      </c>
      <c r="M10" s="165" t="s">
        <v>420</v>
      </c>
      <c r="N10" s="165" t="s">
        <v>420</v>
      </c>
    </row>
    <row r="11" spans="2:14" s="21" customFormat="1" ht="12.75" x14ac:dyDescent="0.2">
      <c r="B11" s="124" t="s">
        <v>428</v>
      </c>
      <c r="C11" s="79">
        <v>340</v>
      </c>
      <c r="D11" s="79">
        <v>338</v>
      </c>
      <c r="E11" s="79">
        <v>328.8</v>
      </c>
      <c r="F11" s="79">
        <v>292.60000000000002</v>
      </c>
      <c r="G11" s="79">
        <v>307.10000000000002</v>
      </c>
      <c r="H11" s="79">
        <v>303.89999999999998</v>
      </c>
      <c r="I11" s="79">
        <v>300.10000000000002</v>
      </c>
      <c r="J11" s="79">
        <v>278.89999999999998</v>
      </c>
      <c r="K11" s="79">
        <v>299.5</v>
      </c>
      <c r="L11" s="79">
        <v>251.8</v>
      </c>
      <c r="M11" s="79">
        <v>256.10000000000002</v>
      </c>
      <c r="N11" s="79">
        <v>262.2</v>
      </c>
    </row>
    <row r="12" spans="2:14" s="21" customFormat="1" ht="12.75" x14ac:dyDescent="0.2">
      <c r="B12" s="150" t="s">
        <v>425</v>
      </c>
      <c r="C12" s="80">
        <v>79.2</v>
      </c>
      <c r="D12" s="80">
        <v>78.900000000000006</v>
      </c>
      <c r="E12" s="80">
        <v>75.400000000000006</v>
      </c>
      <c r="F12" s="80">
        <v>64.400000000000006</v>
      </c>
      <c r="G12" s="80">
        <v>64</v>
      </c>
      <c r="H12" s="80">
        <v>65</v>
      </c>
      <c r="I12" s="80">
        <v>63.1</v>
      </c>
      <c r="J12" s="80">
        <v>62.2</v>
      </c>
      <c r="K12" s="80">
        <v>65.3</v>
      </c>
      <c r="L12" s="80">
        <v>57</v>
      </c>
      <c r="M12" s="80">
        <v>58.6</v>
      </c>
      <c r="N12" s="80">
        <v>55.7</v>
      </c>
    </row>
    <row r="13" spans="2:14" s="21" customFormat="1" ht="12.75" x14ac:dyDescent="0.2">
      <c r="B13" s="150" t="s">
        <v>426</v>
      </c>
      <c r="C13" s="80">
        <v>52.6</v>
      </c>
      <c r="D13" s="80">
        <v>49.2</v>
      </c>
      <c r="E13" s="80">
        <v>51</v>
      </c>
      <c r="F13" s="80">
        <v>44.5</v>
      </c>
      <c r="G13" s="80">
        <v>45.7</v>
      </c>
      <c r="H13" s="80">
        <v>47.1</v>
      </c>
      <c r="I13" s="80">
        <v>47.2</v>
      </c>
      <c r="J13" s="80">
        <v>46.7</v>
      </c>
      <c r="K13" s="80">
        <v>51</v>
      </c>
      <c r="L13" s="80">
        <v>39.700000000000003</v>
      </c>
      <c r="M13" s="80">
        <v>42.3</v>
      </c>
      <c r="N13" s="80">
        <v>47.6</v>
      </c>
    </row>
    <row r="14" spans="2:14" s="21" customFormat="1" ht="12.75" x14ac:dyDescent="0.2">
      <c r="B14" s="150" t="s">
        <v>427</v>
      </c>
      <c r="C14" s="80">
        <v>208.2</v>
      </c>
      <c r="D14" s="80">
        <v>210</v>
      </c>
      <c r="E14" s="80">
        <v>202.4</v>
      </c>
      <c r="F14" s="80">
        <v>183.6</v>
      </c>
      <c r="G14" s="80">
        <v>197.4</v>
      </c>
      <c r="H14" s="80">
        <v>191.8</v>
      </c>
      <c r="I14" s="80">
        <v>189.9</v>
      </c>
      <c r="J14" s="80">
        <v>169.9</v>
      </c>
      <c r="K14" s="80">
        <v>183.2</v>
      </c>
      <c r="L14" s="80">
        <v>155.19999999999999</v>
      </c>
      <c r="M14" s="80">
        <v>155.1</v>
      </c>
      <c r="N14" s="80">
        <v>158.80000000000001</v>
      </c>
    </row>
    <row r="15" spans="2:14" s="21" customFormat="1" ht="12.75" x14ac:dyDescent="0.2">
      <c r="B15" s="152" t="s">
        <v>430</v>
      </c>
      <c r="C15" s="81">
        <v>422.7</v>
      </c>
      <c r="D15" s="81">
        <v>475.11</v>
      </c>
      <c r="E15" s="81">
        <v>458.84</v>
      </c>
      <c r="F15" s="81">
        <v>469.24</v>
      </c>
      <c r="G15" s="81">
        <v>466.98</v>
      </c>
      <c r="H15" s="81">
        <v>475.29</v>
      </c>
      <c r="I15" s="81">
        <v>483.79</v>
      </c>
      <c r="J15" s="81">
        <v>546.53</v>
      </c>
      <c r="K15" s="81">
        <v>618.49</v>
      </c>
      <c r="L15" s="81">
        <v>638.99</v>
      </c>
      <c r="M15" s="81">
        <v>885</v>
      </c>
      <c r="N15" s="81">
        <v>963.83</v>
      </c>
    </row>
    <row r="16" spans="2:14" s="21" customFormat="1" ht="12.75" x14ac:dyDescent="0.2">
      <c r="B16" s="124" t="s">
        <v>429</v>
      </c>
      <c r="C16" s="81">
        <v>445.83</v>
      </c>
      <c r="D16" s="81">
        <v>459.01</v>
      </c>
      <c r="E16" s="81">
        <v>401.46</v>
      </c>
      <c r="F16" s="81">
        <v>473.15</v>
      </c>
      <c r="G16" s="81">
        <v>620.44000000000005</v>
      </c>
      <c r="H16" s="81">
        <v>581.58000000000004</v>
      </c>
      <c r="I16" s="81">
        <v>546.66999999999996</v>
      </c>
      <c r="J16" s="81">
        <v>633.85</v>
      </c>
      <c r="K16" s="81">
        <v>619.15</v>
      </c>
      <c r="L16" s="81">
        <v>1270.5</v>
      </c>
      <c r="M16" s="81">
        <v>1188.3287222222223</v>
      </c>
      <c r="N16" s="81">
        <v>1245.0970694444443</v>
      </c>
    </row>
    <row r="17" spans="2:14" s="21" customFormat="1" ht="12.75" x14ac:dyDescent="0.2">
      <c r="B17" s="150" t="s">
        <v>425</v>
      </c>
      <c r="C17" s="82">
        <v>405.66</v>
      </c>
      <c r="D17" s="82">
        <v>416.97</v>
      </c>
      <c r="E17" s="82">
        <v>387.21</v>
      </c>
      <c r="F17" s="82">
        <v>455.37</v>
      </c>
      <c r="G17" s="82">
        <v>611.59</v>
      </c>
      <c r="H17" s="82">
        <v>573.32000000000005</v>
      </c>
      <c r="I17" s="82">
        <v>510.77</v>
      </c>
      <c r="J17" s="82">
        <v>590.12</v>
      </c>
      <c r="K17" s="82">
        <v>593.70000000000005</v>
      </c>
      <c r="L17" s="82">
        <v>1155.28</v>
      </c>
      <c r="M17" s="82">
        <v>1097.9523888888891</v>
      </c>
      <c r="N17" s="82">
        <v>1156.2691805555555</v>
      </c>
    </row>
    <row r="18" spans="2:14" s="21" customFormat="1" ht="12.75" x14ac:dyDescent="0.2">
      <c r="B18" s="150" t="s">
        <v>426</v>
      </c>
      <c r="C18" s="82">
        <v>399.06</v>
      </c>
      <c r="D18" s="82">
        <v>405.33</v>
      </c>
      <c r="E18" s="82">
        <v>359.6</v>
      </c>
      <c r="F18" s="82">
        <v>424.71</v>
      </c>
      <c r="G18" s="82">
        <v>563.35</v>
      </c>
      <c r="H18" s="82">
        <v>518.17999999999995</v>
      </c>
      <c r="I18" s="82">
        <v>466.42</v>
      </c>
      <c r="J18" s="82">
        <v>553.54</v>
      </c>
      <c r="K18" s="82">
        <v>547.89</v>
      </c>
      <c r="L18" s="82">
        <v>1059.9000000000001</v>
      </c>
      <c r="M18" s="82">
        <v>1015.9605277777778</v>
      </c>
      <c r="N18" s="82">
        <v>1073.1994722222223</v>
      </c>
    </row>
    <row r="19" spans="2:14" s="21" customFormat="1" ht="12.75" x14ac:dyDescent="0.2">
      <c r="B19" s="150" t="s">
        <v>427</v>
      </c>
      <c r="C19" s="82">
        <v>470.88</v>
      </c>
      <c r="D19" s="82">
        <v>485.47</v>
      </c>
      <c r="E19" s="82">
        <v>416.47</v>
      </c>
      <c r="F19" s="82">
        <v>489.5</v>
      </c>
      <c r="G19" s="82">
        <v>637.51</v>
      </c>
      <c r="H19" s="82">
        <v>600.16999999999996</v>
      </c>
      <c r="I19" s="82">
        <v>578.6</v>
      </c>
      <c r="J19" s="82">
        <v>670.93</v>
      </c>
      <c r="K19" s="82">
        <v>647.54</v>
      </c>
      <c r="L19" s="82">
        <v>1365.13</v>
      </c>
      <c r="M19" s="82">
        <v>1264.867486111111</v>
      </c>
      <c r="N19" s="82">
        <v>1322.4580694444444</v>
      </c>
    </row>
    <row r="20" spans="2:14" s="21" customFormat="1" ht="12.75" x14ac:dyDescent="0.2">
      <c r="B20" s="124" t="s">
        <v>431</v>
      </c>
      <c r="C20" s="79">
        <v>323.5</v>
      </c>
      <c r="D20" s="79">
        <v>326.10000000000002</v>
      </c>
      <c r="E20" s="79">
        <v>313.89999999999998</v>
      </c>
      <c r="F20" s="79">
        <v>274.60000000000002</v>
      </c>
      <c r="G20" s="79">
        <v>291.60000000000002</v>
      </c>
      <c r="H20" s="79">
        <v>281.83</v>
      </c>
      <c r="I20" s="79">
        <v>290.5</v>
      </c>
      <c r="J20" s="79">
        <v>270.3</v>
      </c>
      <c r="K20" s="79">
        <v>282</v>
      </c>
      <c r="L20" s="79">
        <v>238.6</v>
      </c>
      <c r="M20" s="79">
        <v>237.55122949999998</v>
      </c>
      <c r="N20" s="79">
        <v>239.416259</v>
      </c>
    </row>
    <row r="21" spans="2:14" s="21" customFormat="1" ht="12.75" x14ac:dyDescent="0.2">
      <c r="B21" s="150" t="s">
        <v>425</v>
      </c>
      <c r="C21" s="80">
        <v>69.400000000000006</v>
      </c>
      <c r="D21" s="80">
        <v>68.8</v>
      </c>
      <c r="E21" s="80">
        <v>67.400000000000006</v>
      </c>
      <c r="F21" s="80">
        <v>54.7</v>
      </c>
      <c r="G21" s="80">
        <v>55.7</v>
      </c>
      <c r="H21" s="80">
        <v>53.3</v>
      </c>
      <c r="I21" s="80">
        <v>52.9</v>
      </c>
      <c r="J21" s="80">
        <v>53</v>
      </c>
      <c r="K21" s="80">
        <v>55.6</v>
      </c>
      <c r="L21" s="80">
        <v>47.4</v>
      </c>
      <c r="M21" s="80">
        <v>49.408676999999997</v>
      </c>
      <c r="N21" s="80">
        <v>47.192276</v>
      </c>
    </row>
    <row r="22" spans="2:14" s="21" customFormat="1" ht="12.75" x14ac:dyDescent="0.2">
      <c r="B22" s="150" t="s">
        <v>426</v>
      </c>
      <c r="C22" s="80">
        <v>48.7</v>
      </c>
      <c r="D22" s="80">
        <v>47.9</v>
      </c>
      <c r="E22" s="80">
        <v>46.4</v>
      </c>
      <c r="F22" s="80">
        <v>40.9</v>
      </c>
      <c r="G22" s="80">
        <v>44.2</v>
      </c>
      <c r="H22" s="80">
        <v>43.8</v>
      </c>
      <c r="I22" s="80">
        <v>50.2</v>
      </c>
      <c r="J22" s="80">
        <v>48.6</v>
      </c>
      <c r="K22" s="80">
        <v>50.1</v>
      </c>
      <c r="L22" s="80">
        <v>41.1</v>
      </c>
      <c r="M22" s="80">
        <v>40.158567999999995</v>
      </c>
      <c r="N22" s="80">
        <v>42.910634000000002</v>
      </c>
    </row>
    <row r="23" spans="2:14" s="21" customFormat="1" ht="12.75" x14ac:dyDescent="0.2">
      <c r="B23" s="150" t="s">
        <v>427</v>
      </c>
      <c r="C23" s="80">
        <v>205.4</v>
      </c>
      <c r="D23" s="80">
        <v>209.3</v>
      </c>
      <c r="E23" s="80">
        <v>200.1</v>
      </c>
      <c r="F23" s="80">
        <v>179</v>
      </c>
      <c r="G23" s="80">
        <v>191.7</v>
      </c>
      <c r="H23" s="80">
        <v>184.7</v>
      </c>
      <c r="I23" s="80">
        <v>187.4</v>
      </c>
      <c r="J23" s="80">
        <v>168.7</v>
      </c>
      <c r="K23" s="80">
        <v>176.3</v>
      </c>
      <c r="L23" s="80">
        <v>150</v>
      </c>
      <c r="M23" s="80">
        <v>147.98398449999999</v>
      </c>
      <c r="N23" s="80">
        <v>149.31121900000002</v>
      </c>
    </row>
    <row r="24" spans="2:14" s="21" customFormat="1" ht="12.75" x14ac:dyDescent="0.2">
      <c r="B24" s="124" t="s">
        <v>432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2:14" s="21" customFormat="1" ht="12.75" x14ac:dyDescent="0.2">
      <c r="B25" s="150" t="s">
        <v>433</v>
      </c>
      <c r="C25" s="83">
        <v>199446</v>
      </c>
      <c r="D25" s="83">
        <v>212588</v>
      </c>
      <c r="E25" s="83">
        <v>182054</v>
      </c>
      <c r="F25" s="83">
        <v>184778</v>
      </c>
      <c r="G25" s="83">
        <v>233338</v>
      </c>
      <c r="H25" s="83">
        <v>231750</v>
      </c>
      <c r="I25" s="83">
        <v>240637</v>
      </c>
      <c r="J25" s="83">
        <v>230170</v>
      </c>
      <c r="K25" s="83">
        <v>263353</v>
      </c>
      <c r="L25" s="83">
        <v>411092</v>
      </c>
      <c r="M25" s="83">
        <v>428291.67982500006</v>
      </c>
      <c r="N25" s="83">
        <v>433473.34807599994</v>
      </c>
    </row>
    <row r="26" spans="2:14" s="21" customFormat="1" ht="12.75" x14ac:dyDescent="0.2">
      <c r="B26" s="150" t="s">
        <v>434</v>
      </c>
      <c r="C26" s="83">
        <v>319.7</v>
      </c>
      <c r="D26" s="83">
        <v>327.3</v>
      </c>
      <c r="E26" s="83">
        <v>307</v>
      </c>
      <c r="F26" s="83">
        <v>288.8</v>
      </c>
      <c r="G26" s="83">
        <v>289</v>
      </c>
      <c r="H26" s="83">
        <v>282.39999999999998</v>
      </c>
      <c r="I26" s="83">
        <v>292.7</v>
      </c>
      <c r="J26" s="83">
        <v>265.60000000000002</v>
      </c>
      <c r="K26" s="83">
        <v>286</v>
      </c>
      <c r="L26" s="83">
        <v>250.2</v>
      </c>
      <c r="M26" s="83">
        <v>241.91286400000001</v>
      </c>
      <c r="N26" s="83">
        <v>245.788026</v>
      </c>
    </row>
    <row r="27" spans="2:14" s="21" customFormat="1" ht="12.75" x14ac:dyDescent="0.2">
      <c r="B27" s="150" t="s">
        <v>435</v>
      </c>
      <c r="C27" s="82">
        <v>623.91</v>
      </c>
      <c r="D27" s="82">
        <v>649.44000000000005</v>
      </c>
      <c r="E27" s="82">
        <v>593.08000000000004</v>
      </c>
      <c r="F27" s="82">
        <v>639.88</v>
      </c>
      <c r="G27" s="82">
        <v>807.44</v>
      </c>
      <c r="H27" s="82">
        <v>820.75</v>
      </c>
      <c r="I27" s="82">
        <v>822.25</v>
      </c>
      <c r="J27" s="82">
        <v>866.7</v>
      </c>
      <c r="K27" s="82">
        <v>920.76</v>
      </c>
      <c r="L27" s="82">
        <v>1643.11</v>
      </c>
      <c r="M27" s="82">
        <v>1770.4378045187382</v>
      </c>
      <c r="N27" s="82">
        <v>1763.6064503646728</v>
      </c>
    </row>
    <row r="28" spans="2:14" s="21" customFormat="1" ht="12.75" x14ac:dyDescent="0.2">
      <c r="B28" s="124" t="s">
        <v>436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2:14" s="21" customFormat="1" ht="12.75" x14ac:dyDescent="0.2">
      <c r="B29" s="150" t="s">
        <v>437</v>
      </c>
      <c r="C29" s="80">
        <v>130.80000000000001</v>
      </c>
      <c r="D29" s="80">
        <v>128.30000000000001</v>
      </c>
      <c r="E29" s="80">
        <v>133.9</v>
      </c>
      <c r="F29" s="80">
        <v>126.3</v>
      </c>
      <c r="G29" s="80">
        <v>126.7</v>
      </c>
      <c r="H29" s="80">
        <v>123.5</v>
      </c>
      <c r="I29" s="80">
        <v>123.8</v>
      </c>
      <c r="J29" s="80">
        <v>118.8</v>
      </c>
      <c r="K29" s="80">
        <v>126.3</v>
      </c>
      <c r="L29" s="80">
        <v>111.1</v>
      </c>
      <c r="M29" s="80">
        <v>104.03568300000001</v>
      </c>
      <c r="N29" s="80">
        <v>111.75621900000002</v>
      </c>
    </row>
    <row r="30" spans="2:14" s="21" customFormat="1" ht="12.75" x14ac:dyDescent="0.2">
      <c r="B30" s="150" t="s">
        <v>438</v>
      </c>
      <c r="C30" s="80">
        <v>159.19999999999999</v>
      </c>
      <c r="D30" s="80">
        <v>166.1</v>
      </c>
      <c r="E30" s="80">
        <v>147</v>
      </c>
      <c r="F30" s="80">
        <v>135.69999999999999</v>
      </c>
      <c r="G30" s="80">
        <v>136.69999999999999</v>
      </c>
      <c r="H30" s="80">
        <v>132.9</v>
      </c>
      <c r="I30" s="80">
        <v>140.9</v>
      </c>
      <c r="J30" s="80">
        <v>119.9</v>
      </c>
      <c r="K30" s="80">
        <v>130</v>
      </c>
      <c r="L30" s="80">
        <v>112.4</v>
      </c>
      <c r="M30" s="80">
        <v>109.846503</v>
      </c>
      <c r="N30" s="80">
        <v>103.60198000000001</v>
      </c>
    </row>
    <row r="31" spans="2:14" s="21" customFormat="1" ht="12.75" x14ac:dyDescent="0.2">
      <c r="B31" s="150" t="s">
        <v>439</v>
      </c>
      <c r="C31" s="80">
        <v>27.7</v>
      </c>
      <c r="D31" s="80">
        <v>30.7</v>
      </c>
      <c r="E31" s="80">
        <v>24</v>
      </c>
      <c r="F31" s="80">
        <v>24.8</v>
      </c>
      <c r="G31" s="80">
        <v>23.5</v>
      </c>
      <c r="H31" s="80">
        <v>23.4</v>
      </c>
      <c r="I31" s="80">
        <v>24.8</v>
      </c>
      <c r="J31" s="80">
        <v>24</v>
      </c>
      <c r="K31" s="80">
        <v>26.7</v>
      </c>
      <c r="L31" s="80">
        <v>23.7</v>
      </c>
      <c r="M31" s="80">
        <v>25.228846000000004</v>
      </c>
      <c r="N31" s="80">
        <v>27.806263000000001</v>
      </c>
    </row>
    <row r="32" spans="2:14" s="21" customFormat="1" ht="12.75" x14ac:dyDescent="0.2">
      <c r="B32" s="150" t="s">
        <v>440</v>
      </c>
      <c r="C32" s="80">
        <v>2</v>
      </c>
      <c r="D32" s="80">
        <v>2.2000000000000002</v>
      </c>
      <c r="E32" s="80">
        <v>2.1</v>
      </c>
      <c r="F32" s="80">
        <v>2</v>
      </c>
      <c r="G32" s="80">
        <v>2.1</v>
      </c>
      <c r="H32" s="80">
        <v>2.5</v>
      </c>
      <c r="I32" s="80">
        <v>3.1</v>
      </c>
      <c r="J32" s="80">
        <v>2.8</v>
      </c>
      <c r="K32" s="80">
        <v>3</v>
      </c>
      <c r="L32" s="80">
        <v>3.1</v>
      </c>
      <c r="M32" s="80">
        <v>2.8018320000000001</v>
      </c>
      <c r="N32" s="80">
        <v>2.6235640000000005</v>
      </c>
    </row>
    <row r="33" spans="1:14" s="21" customFormat="1" ht="12.75" x14ac:dyDescent="0.2">
      <c r="B33" s="159" t="s">
        <v>441</v>
      </c>
      <c r="C33" s="79">
        <v>319.7</v>
      </c>
      <c r="D33" s="79">
        <v>327.3</v>
      </c>
      <c r="E33" s="79">
        <v>307</v>
      </c>
      <c r="F33" s="79">
        <v>288.8</v>
      </c>
      <c r="G33" s="79">
        <v>289</v>
      </c>
      <c r="H33" s="79">
        <v>282.39999999999998</v>
      </c>
      <c r="I33" s="79">
        <v>292.7</v>
      </c>
      <c r="J33" s="79">
        <v>265.60000000000002</v>
      </c>
      <c r="K33" s="79">
        <v>286</v>
      </c>
      <c r="L33" s="79">
        <v>250.2</v>
      </c>
      <c r="M33" s="79">
        <v>241.91286399999998</v>
      </c>
      <c r="N33" s="79">
        <v>245.788026</v>
      </c>
    </row>
    <row r="34" spans="1:14" s="21" customFormat="1" ht="12.75" x14ac:dyDescent="0.2">
      <c r="B34" s="124" t="s">
        <v>442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s="21" customFormat="1" ht="12.75" x14ac:dyDescent="0.2">
      <c r="B35" s="150" t="s">
        <v>437</v>
      </c>
      <c r="C35" s="83">
        <v>73047</v>
      </c>
      <c r="D35" s="83">
        <v>74214</v>
      </c>
      <c r="E35" s="83">
        <v>69078</v>
      </c>
      <c r="F35" s="83">
        <v>69657</v>
      </c>
      <c r="G35" s="83">
        <v>93021</v>
      </c>
      <c r="H35" s="83">
        <v>90676</v>
      </c>
      <c r="I35" s="83">
        <v>88395</v>
      </c>
      <c r="J35" s="83">
        <v>89555</v>
      </c>
      <c r="K35" s="83">
        <v>98502</v>
      </c>
      <c r="L35" s="83">
        <v>160386</v>
      </c>
      <c r="M35" s="83">
        <v>155135.553846</v>
      </c>
      <c r="N35" s="83">
        <v>168459.15660399999</v>
      </c>
    </row>
    <row r="36" spans="1:14" s="21" customFormat="1" ht="12.75" x14ac:dyDescent="0.2">
      <c r="B36" s="150" t="s">
        <v>438</v>
      </c>
      <c r="C36" s="83">
        <v>92461</v>
      </c>
      <c r="D36" s="83">
        <v>100866</v>
      </c>
      <c r="E36" s="83">
        <v>82230</v>
      </c>
      <c r="F36" s="83">
        <v>81260</v>
      </c>
      <c r="G36" s="83">
        <v>104590</v>
      </c>
      <c r="H36" s="83">
        <v>102802</v>
      </c>
      <c r="I36" s="83">
        <v>108140</v>
      </c>
      <c r="J36" s="83">
        <v>99401</v>
      </c>
      <c r="K36" s="83">
        <v>113078</v>
      </c>
      <c r="L36" s="83">
        <v>172440</v>
      </c>
      <c r="M36" s="83">
        <v>184673.94556400002</v>
      </c>
      <c r="N36" s="83">
        <v>173826.40055999998</v>
      </c>
    </row>
    <row r="37" spans="1:14" s="21" customFormat="1" ht="12.75" x14ac:dyDescent="0.2">
      <c r="B37" s="150" t="s">
        <v>439</v>
      </c>
      <c r="C37" s="83">
        <v>31934</v>
      </c>
      <c r="D37" s="83">
        <v>35082</v>
      </c>
      <c r="E37" s="83">
        <v>28567</v>
      </c>
      <c r="F37" s="83">
        <v>31416</v>
      </c>
      <c r="G37" s="83">
        <v>33073</v>
      </c>
      <c r="H37" s="83">
        <v>34999</v>
      </c>
      <c r="I37" s="83">
        <v>39932</v>
      </c>
      <c r="J37" s="83">
        <v>37107</v>
      </c>
      <c r="K37" s="83">
        <v>46528</v>
      </c>
      <c r="L37" s="83">
        <v>70139</v>
      </c>
      <c r="M37" s="83">
        <v>79074.804486000008</v>
      </c>
      <c r="N37" s="83">
        <v>82994.667371999982</v>
      </c>
    </row>
    <row r="38" spans="1:14" s="21" customFormat="1" ht="12.75" x14ac:dyDescent="0.2">
      <c r="B38" s="150" t="s">
        <v>440</v>
      </c>
      <c r="C38" s="83">
        <v>2003</v>
      </c>
      <c r="D38" s="83">
        <v>2426</v>
      </c>
      <c r="E38" s="83">
        <v>2179</v>
      </c>
      <c r="F38" s="83">
        <v>2445</v>
      </c>
      <c r="G38" s="83">
        <v>2655</v>
      </c>
      <c r="H38" s="83">
        <v>3274</v>
      </c>
      <c r="I38" s="83">
        <v>4170</v>
      </c>
      <c r="J38" s="83">
        <v>4107</v>
      </c>
      <c r="K38" s="83">
        <v>5247</v>
      </c>
      <c r="L38" s="83">
        <v>8126</v>
      </c>
      <c r="M38" s="83">
        <v>9407.3759289999998</v>
      </c>
      <c r="N38" s="83">
        <v>8193.1235400000005</v>
      </c>
    </row>
    <row r="39" spans="1:14" s="21" customFormat="1" ht="12.75" x14ac:dyDescent="0.2">
      <c r="B39" s="159" t="s">
        <v>441</v>
      </c>
      <c r="C39" s="78">
        <v>199446</v>
      </c>
      <c r="D39" s="78">
        <v>212588</v>
      </c>
      <c r="E39" s="78">
        <v>182054</v>
      </c>
      <c r="F39" s="78">
        <v>184778</v>
      </c>
      <c r="G39" s="78">
        <v>233338</v>
      </c>
      <c r="H39" s="78">
        <v>231750</v>
      </c>
      <c r="I39" s="78">
        <v>240637</v>
      </c>
      <c r="J39" s="78">
        <v>230170</v>
      </c>
      <c r="K39" s="78">
        <v>263353</v>
      </c>
      <c r="L39" s="78">
        <v>411092</v>
      </c>
      <c r="M39" s="78">
        <v>428291.679825</v>
      </c>
      <c r="N39" s="78">
        <v>433473.34807599999</v>
      </c>
    </row>
    <row r="40" spans="1:14" s="21" customFormat="1" ht="12.75" x14ac:dyDescent="0.2">
      <c r="B40" s="151" t="s">
        <v>443</v>
      </c>
      <c r="C40" s="84">
        <v>0.8</v>
      </c>
      <c r="D40" s="84">
        <v>0.7</v>
      </c>
      <c r="E40" s="84">
        <v>0.7</v>
      </c>
      <c r="F40" s="84">
        <v>0.6</v>
      </c>
      <c r="G40" s="84">
        <v>0.6</v>
      </c>
      <c r="H40" s="84">
        <v>0.6</v>
      </c>
      <c r="I40" s="84">
        <v>0.6</v>
      </c>
      <c r="J40" s="84">
        <v>0.5</v>
      </c>
      <c r="K40" s="84">
        <v>0.6</v>
      </c>
      <c r="L40" s="84">
        <v>0.5</v>
      </c>
      <c r="M40" s="84">
        <v>0.5</v>
      </c>
      <c r="N40" s="84">
        <v>0.5</v>
      </c>
    </row>
    <row r="41" spans="1:14" s="21" customFormat="1" x14ac:dyDescent="0.2">
      <c r="A41" s="71"/>
      <c r="B41" s="59" t="s">
        <v>444</v>
      </c>
      <c r="C41" s="85">
        <v>27.8</v>
      </c>
      <c r="D41" s="85">
        <v>28</v>
      </c>
      <c r="E41" s="85">
        <v>28.3</v>
      </c>
      <c r="F41" s="85">
        <v>28.8</v>
      </c>
      <c r="G41" s="85">
        <v>28.9</v>
      </c>
      <c r="H41" s="85">
        <v>29.2</v>
      </c>
      <c r="I41" s="85" t="s">
        <v>25</v>
      </c>
      <c r="J41" s="85" t="s">
        <v>26</v>
      </c>
      <c r="K41" s="85">
        <v>32.6</v>
      </c>
      <c r="L41" s="85">
        <v>32.6</v>
      </c>
      <c r="M41" s="85">
        <v>32.4</v>
      </c>
      <c r="N41" s="85">
        <v>32.299999999999997</v>
      </c>
    </row>
    <row r="42" spans="1:14" s="21" customFormat="1" ht="12.75" x14ac:dyDescent="0.2"/>
    <row r="43" spans="1:14" s="21" customFormat="1" ht="12.75" x14ac:dyDescent="0.2">
      <c r="A43" s="130" t="s">
        <v>188</v>
      </c>
      <c r="B43" s="130" t="s">
        <v>115</v>
      </c>
    </row>
    <row r="44" spans="1:14" s="21" customFormat="1" ht="12.75" x14ac:dyDescent="0.2">
      <c r="A44" s="130" t="s">
        <v>192</v>
      </c>
      <c r="B44" s="130" t="s">
        <v>116</v>
      </c>
    </row>
    <row r="45" spans="1:14" s="21" customFormat="1" ht="12.75" x14ac:dyDescent="0.2">
      <c r="A45" s="130" t="s">
        <v>193</v>
      </c>
      <c r="B45" s="130" t="s">
        <v>445</v>
      </c>
    </row>
    <row r="46" spans="1:14" s="21" customFormat="1" ht="12.75" x14ac:dyDescent="0.2">
      <c r="A46" s="130" t="s">
        <v>268</v>
      </c>
      <c r="B46" s="130" t="s">
        <v>446</v>
      </c>
    </row>
    <row r="47" spans="1:14" s="21" customFormat="1" ht="12.75" x14ac:dyDescent="0.2">
      <c r="A47" s="130" t="s">
        <v>447</v>
      </c>
      <c r="B47" s="130" t="s">
        <v>448</v>
      </c>
      <c r="C47" s="130"/>
      <c r="D47" s="130"/>
      <c r="E47" s="130"/>
      <c r="F47" s="130"/>
      <c r="G47" s="130"/>
    </row>
    <row r="48" spans="1:14" s="21" customFormat="1" ht="12.75" x14ac:dyDescent="0.2">
      <c r="A48" s="130" t="s">
        <v>449</v>
      </c>
      <c r="B48" s="130" t="s">
        <v>450</v>
      </c>
      <c r="C48" s="130"/>
    </row>
    <row r="49" spans="1:11" s="21" customFormat="1" ht="16.5" customHeight="1" x14ac:dyDescent="0.2">
      <c r="A49" s="130" t="s">
        <v>452</v>
      </c>
      <c r="B49" s="180" t="s">
        <v>451</v>
      </c>
      <c r="C49" s="180"/>
      <c r="D49" s="180"/>
      <c r="E49" s="180"/>
      <c r="F49" s="180"/>
      <c r="G49" s="180"/>
      <c r="H49" s="180"/>
      <c r="I49" s="180"/>
      <c r="J49" s="180"/>
      <c r="K49" s="180"/>
    </row>
    <row r="50" spans="1:11" s="21" customFormat="1" ht="23.25" customHeight="1" x14ac:dyDescent="0.2">
      <c r="B50" s="180"/>
      <c r="C50" s="180"/>
      <c r="D50" s="180"/>
      <c r="E50" s="180"/>
      <c r="F50" s="180"/>
      <c r="G50" s="180"/>
      <c r="H50" s="180"/>
      <c r="I50" s="180"/>
      <c r="J50" s="180"/>
      <c r="K50" s="180"/>
    </row>
    <row r="51" spans="1:11" s="21" customFormat="1" ht="12.75" x14ac:dyDescent="0.2">
      <c r="A51" s="130" t="s">
        <v>453</v>
      </c>
      <c r="B51" s="130" t="s">
        <v>454</v>
      </c>
      <c r="C51" s="130"/>
      <c r="D51" s="130"/>
      <c r="E51" s="130"/>
      <c r="F51" s="130"/>
      <c r="G51" s="130"/>
      <c r="H51" s="130"/>
      <c r="I51" s="130"/>
      <c r="J51" s="130"/>
      <c r="K51" s="130"/>
    </row>
    <row r="52" spans="1:11" s="21" customFormat="1" ht="12.75" x14ac:dyDescent="0.2">
      <c r="A52" s="130" t="s">
        <v>455</v>
      </c>
      <c r="B52" s="130" t="s">
        <v>456</v>
      </c>
      <c r="C52" s="130"/>
      <c r="D52" s="130"/>
      <c r="E52" s="130"/>
      <c r="F52" s="130"/>
      <c r="G52" s="130"/>
      <c r="H52" s="130"/>
      <c r="I52" s="130"/>
      <c r="J52" s="130"/>
      <c r="K52" s="130"/>
    </row>
    <row r="53" spans="1:11" s="21" customFormat="1" ht="12.75" x14ac:dyDescent="0.2">
      <c r="A53" s="130" t="s">
        <v>457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</row>
    <row r="54" spans="1:11" s="21" customFormat="1" ht="12.75" x14ac:dyDescent="0.2">
      <c r="A54" s="51"/>
    </row>
    <row r="55" spans="1:11" s="21" customFormat="1" ht="13.5" customHeight="1" x14ac:dyDescent="0.2">
      <c r="A55" s="141" t="s">
        <v>458</v>
      </c>
      <c r="B55" s="130"/>
    </row>
    <row r="56" spans="1:11" s="21" customFormat="1" ht="12.75" x14ac:dyDescent="0.2">
      <c r="A56" s="130" t="s">
        <v>459</v>
      </c>
      <c r="B56" s="130"/>
    </row>
    <row r="57" spans="1:11" s="21" customFormat="1" ht="12.75" x14ac:dyDescent="0.2">
      <c r="A57" s="130" t="s">
        <v>460</v>
      </c>
      <c r="B57" s="130"/>
    </row>
    <row r="58" spans="1:11" s="21" customFormat="1" ht="12.75" x14ac:dyDescent="0.2">
      <c r="A58" s="130" t="s">
        <v>461</v>
      </c>
      <c r="B58" s="130"/>
    </row>
    <row r="59" spans="1:11" s="21" customFormat="1" ht="12.75" x14ac:dyDescent="0.2">
      <c r="A59" s="130" t="s">
        <v>462</v>
      </c>
      <c r="B59" s="130"/>
    </row>
    <row r="60" spans="1:11" s="21" customFormat="1" ht="12.75" x14ac:dyDescent="0.2">
      <c r="A60" s="130" t="s">
        <v>463</v>
      </c>
      <c r="B60" s="130"/>
    </row>
    <row r="61" spans="1:11" s="21" customFormat="1" ht="12.75" x14ac:dyDescent="0.2">
      <c r="A61" s="130" t="s">
        <v>149</v>
      </c>
      <c r="B61" s="130"/>
    </row>
    <row r="62" spans="1:11" s="21" customFormat="1" ht="12.75" x14ac:dyDescent="0.2">
      <c r="A62" s="130" t="s">
        <v>148</v>
      </c>
      <c r="B62" s="130"/>
    </row>
    <row r="63" spans="1:11" s="21" customFormat="1" ht="12.75" x14ac:dyDescent="0.2">
      <c r="B63" s="51"/>
    </row>
  </sheetData>
  <mergeCells count="2">
    <mergeCell ref="B49:K50"/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4F6228"/>
  </sheetPr>
  <dimension ref="A1:N48"/>
  <sheetViews>
    <sheetView zoomScaleNormal="100" workbookViewId="0">
      <pane xSplit="2" ySplit="3" topLeftCell="C4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5" x14ac:dyDescent="0.25"/>
  <cols>
    <col min="1" max="1" width="3.5703125" customWidth="1"/>
    <col min="2" max="2" width="52.5703125" customWidth="1"/>
    <col min="3" max="14" width="9.85546875" customWidth="1"/>
  </cols>
  <sheetData>
    <row r="1" spans="2:14" s="18" customFormat="1" ht="40.5" customHeight="1" x14ac:dyDescent="0.25">
      <c r="B1" s="19" t="s">
        <v>464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7"/>
      <c r="N1" s="27" t="s">
        <v>465</v>
      </c>
    </row>
    <row r="2" spans="2:14" x14ac:dyDescent="0.25">
      <c r="B2" s="179" t="s">
        <v>47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2:14" s="10" customFormat="1" ht="17.25" x14ac:dyDescent="0.25">
      <c r="B3" s="11" t="s">
        <v>490</v>
      </c>
      <c r="C3" s="11">
        <v>2013</v>
      </c>
      <c r="D3" s="11">
        <v>2014</v>
      </c>
      <c r="E3" s="11">
        <v>2015</v>
      </c>
      <c r="F3" s="11">
        <v>2016</v>
      </c>
      <c r="G3" s="11">
        <v>2017</v>
      </c>
      <c r="H3" s="11">
        <v>2018</v>
      </c>
      <c r="I3" s="11">
        <v>2019</v>
      </c>
      <c r="J3" s="11">
        <v>2020</v>
      </c>
      <c r="K3" s="11">
        <v>2021</v>
      </c>
      <c r="L3" s="11">
        <v>2022</v>
      </c>
      <c r="M3" s="11" t="s">
        <v>418</v>
      </c>
      <c r="N3" s="11" t="s">
        <v>419</v>
      </c>
    </row>
    <row r="4" spans="2:14" s="21" customFormat="1" ht="12.75" x14ac:dyDescent="0.2">
      <c r="B4" s="124" t="s">
        <v>421</v>
      </c>
    </row>
    <row r="5" spans="2:14" s="21" customFormat="1" ht="12.75" x14ac:dyDescent="0.2">
      <c r="B5" s="150" t="s">
        <v>466</v>
      </c>
      <c r="C5" s="30">
        <v>134</v>
      </c>
      <c r="D5" s="30">
        <v>134</v>
      </c>
      <c r="E5" s="30">
        <v>137</v>
      </c>
      <c r="F5" s="30">
        <v>133</v>
      </c>
      <c r="G5" s="30">
        <v>137</v>
      </c>
      <c r="H5" s="30">
        <v>137</v>
      </c>
      <c r="I5" s="30">
        <v>138</v>
      </c>
      <c r="J5" s="30">
        <v>138</v>
      </c>
      <c r="K5" s="30">
        <v>139</v>
      </c>
      <c r="L5" s="30">
        <v>99</v>
      </c>
      <c r="M5" s="30">
        <v>98</v>
      </c>
      <c r="N5" s="30">
        <v>102</v>
      </c>
    </row>
    <row r="6" spans="2:14" s="21" customFormat="1" ht="12.75" x14ac:dyDescent="0.2">
      <c r="B6" s="150" t="s">
        <v>467</v>
      </c>
      <c r="C6" s="30">
        <v>105</v>
      </c>
      <c r="D6" s="30">
        <v>111</v>
      </c>
      <c r="E6" s="30">
        <v>108</v>
      </c>
      <c r="F6" s="30">
        <v>99</v>
      </c>
      <c r="G6" s="30">
        <v>103</v>
      </c>
      <c r="H6" s="30">
        <v>107</v>
      </c>
      <c r="I6" s="30">
        <v>114</v>
      </c>
      <c r="J6" s="30">
        <v>121</v>
      </c>
      <c r="K6" s="30">
        <v>113</v>
      </c>
      <c r="L6" s="30">
        <v>77</v>
      </c>
      <c r="M6" s="30">
        <v>77</v>
      </c>
      <c r="N6" s="30">
        <v>81</v>
      </c>
    </row>
    <row r="7" spans="2:14" s="21" customFormat="1" ht="12.75" x14ac:dyDescent="0.2">
      <c r="B7" s="152" t="s">
        <v>491</v>
      </c>
      <c r="C7" s="86">
        <v>2024</v>
      </c>
      <c r="D7" s="86">
        <v>2096</v>
      </c>
      <c r="E7" s="86">
        <v>1917</v>
      </c>
      <c r="F7" s="86">
        <v>1467</v>
      </c>
      <c r="G7" s="86">
        <v>1338</v>
      </c>
      <c r="H7" s="87">
        <v>842</v>
      </c>
      <c r="I7" s="86">
        <v>1040</v>
      </c>
      <c r="J7" s="87">
        <v>976</v>
      </c>
      <c r="K7" s="86">
        <v>1522</v>
      </c>
      <c r="L7" s="86">
        <v>1276</v>
      </c>
      <c r="M7" s="86">
        <v>1186</v>
      </c>
      <c r="N7" s="86">
        <v>746</v>
      </c>
    </row>
    <row r="8" spans="2:14" s="21" customFormat="1" ht="12.75" x14ac:dyDescent="0.2">
      <c r="B8" s="152" t="s">
        <v>492</v>
      </c>
      <c r="C8" s="86">
        <v>2979</v>
      </c>
      <c r="D8" s="86">
        <v>1428</v>
      </c>
      <c r="E8" s="87">
        <v>769</v>
      </c>
      <c r="F8" s="87">
        <v>615</v>
      </c>
      <c r="G8" s="87">
        <v>677</v>
      </c>
      <c r="H8" s="87">
        <v>973</v>
      </c>
      <c r="I8" s="86">
        <v>1103</v>
      </c>
      <c r="J8" s="87">
        <v>751</v>
      </c>
      <c r="K8" s="86">
        <v>1188</v>
      </c>
      <c r="L8" s="87">
        <v>504</v>
      </c>
      <c r="M8" s="87">
        <v>417</v>
      </c>
      <c r="N8" s="87">
        <v>489</v>
      </c>
    </row>
    <row r="9" spans="2:14" s="21" customFormat="1" ht="12.75" x14ac:dyDescent="0.2">
      <c r="B9" s="152" t="s">
        <v>468</v>
      </c>
      <c r="C9" s="87">
        <v>175</v>
      </c>
      <c r="D9" s="87">
        <v>175</v>
      </c>
      <c r="E9" s="87">
        <v>175</v>
      </c>
      <c r="F9" s="87">
        <v>175</v>
      </c>
      <c r="G9" s="87">
        <v>175</v>
      </c>
      <c r="H9" s="87">
        <v>175</v>
      </c>
      <c r="I9" s="87">
        <v>350</v>
      </c>
      <c r="J9" s="87">
        <v>350</v>
      </c>
      <c r="K9" s="87">
        <v>350</v>
      </c>
      <c r="L9" s="87">
        <v>350</v>
      </c>
      <c r="M9" s="168" t="s">
        <v>420</v>
      </c>
      <c r="N9" s="168" t="s">
        <v>420</v>
      </c>
    </row>
    <row r="10" spans="2:14" s="21" customFormat="1" ht="12.75" x14ac:dyDescent="0.2">
      <c r="B10" s="152" t="s">
        <v>469</v>
      </c>
      <c r="C10" s="168" t="s">
        <v>420</v>
      </c>
      <c r="D10" s="86">
        <v>4465</v>
      </c>
      <c r="E10" s="86">
        <v>5835</v>
      </c>
      <c r="F10" s="86">
        <v>5483</v>
      </c>
      <c r="G10" s="168" t="s">
        <v>420</v>
      </c>
      <c r="H10" s="86">
        <v>8582</v>
      </c>
      <c r="I10" s="86">
        <v>5686</v>
      </c>
      <c r="J10" s="86">
        <v>4244</v>
      </c>
      <c r="K10" s="86">
        <v>3905</v>
      </c>
      <c r="L10" s="86">
        <v>1403</v>
      </c>
      <c r="M10" s="86">
        <v>3235</v>
      </c>
      <c r="N10" s="86">
        <v>1524</v>
      </c>
    </row>
    <row r="11" spans="2:14" s="21" customFormat="1" ht="12.75" x14ac:dyDescent="0.2">
      <c r="B11" s="152" t="s">
        <v>470</v>
      </c>
      <c r="C11" s="86">
        <v>1247</v>
      </c>
      <c r="D11" s="87">
        <v>889</v>
      </c>
      <c r="E11" s="87">
        <v>819</v>
      </c>
      <c r="F11" s="87">
        <v>800</v>
      </c>
      <c r="G11" s="87">
        <v>809</v>
      </c>
      <c r="H11" s="87">
        <v>774</v>
      </c>
      <c r="I11" s="87">
        <v>658</v>
      </c>
      <c r="J11" s="87">
        <v>649</v>
      </c>
      <c r="K11" s="87">
        <v>679</v>
      </c>
      <c r="L11" s="87">
        <v>835</v>
      </c>
      <c r="M11" s="87">
        <v>755</v>
      </c>
      <c r="N11" s="87">
        <v>944</v>
      </c>
    </row>
    <row r="12" spans="2:14" s="21" customFormat="1" ht="12.75" x14ac:dyDescent="0.2">
      <c r="B12" s="152" t="s">
        <v>471</v>
      </c>
      <c r="C12" s="87">
        <v>150</v>
      </c>
      <c r="D12" s="87">
        <v>160</v>
      </c>
      <c r="E12" s="87">
        <v>170</v>
      </c>
      <c r="F12" s="87">
        <v>180</v>
      </c>
      <c r="G12" s="87">
        <v>195</v>
      </c>
      <c r="H12" s="87">
        <v>205</v>
      </c>
      <c r="I12" s="87">
        <v>210</v>
      </c>
      <c r="J12" s="88">
        <v>213.5</v>
      </c>
      <c r="K12" s="87">
        <v>221</v>
      </c>
      <c r="L12" s="87">
        <v>288</v>
      </c>
      <c r="M12" s="87">
        <v>302</v>
      </c>
      <c r="N12" s="87">
        <v>386</v>
      </c>
    </row>
    <row r="13" spans="2:14" s="21" customFormat="1" ht="12.75" x14ac:dyDescent="0.2">
      <c r="B13" s="124" t="s">
        <v>472</v>
      </c>
      <c r="C13" s="84">
        <v>130.4</v>
      </c>
      <c r="D13" s="84">
        <v>98.6</v>
      </c>
      <c r="E13" s="84">
        <v>88.6</v>
      </c>
      <c r="F13" s="84">
        <v>79.099999999999994</v>
      </c>
      <c r="G13" s="84">
        <v>83.1</v>
      </c>
      <c r="H13" s="84">
        <v>82.6</v>
      </c>
      <c r="I13" s="84">
        <v>74.7</v>
      </c>
      <c r="J13" s="84">
        <v>78.2</v>
      </c>
      <c r="K13" s="84">
        <v>76.900000000000006</v>
      </c>
      <c r="L13" s="84">
        <v>70.900000000000006</v>
      </c>
      <c r="M13" s="84">
        <v>64.400000000000006</v>
      </c>
      <c r="N13" s="84">
        <v>69.2</v>
      </c>
    </row>
    <row r="14" spans="2:14" s="21" customFormat="1" ht="12.75" x14ac:dyDescent="0.2">
      <c r="B14" s="150" t="s">
        <v>473</v>
      </c>
      <c r="C14" s="89">
        <v>62.8</v>
      </c>
      <c r="D14" s="89">
        <v>48.5</v>
      </c>
      <c r="E14" s="89">
        <v>44.4</v>
      </c>
      <c r="F14" s="89">
        <v>39.799999999999997</v>
      </c>
      <c r="G14" s="89">
        <v>41.5</v>
      </c>
      <c r="H14" s="89">
        <v>41.3</v>
      </c>
      <c r="I14" s="89">
        <v>37.4</v>
      </c>
      <c r="J14" s="89">
        <v>39.1</v>
      </c>
      <c r="K14" s="89">
        <v>38.4</v>
      </c>
      <c r="L14" s="89">
        <v>34.799999999999997</v>
      </c>
      <c r="M14" s="89">
        <v>32.200000000000003</v>
      </c>
      <c r="N14" s="89">
        <v>33.5</v>
      </c>
    </row>
    <row r="15" spans="2:14" s="21" customFormat="1" ht="12.75" x14ac:dyDescent="0.2">
      <c r="B15" s="150" t="s">
        <v>474</v>
      </c>
      <c r="C15" s="89">
        <v>2.4</v>
      </c>
      <c r="D15" s="89">
        <v>2.4</v>
      </c>
      <c r="E15" s="89">
        <v>1.9</v>
      </c>
      <c r="F15" s="89">
        <v>1.6</v>
      </c>
      <c r="G15" s="89">
        <v>1.5</v>
      </c>
      <c r="H15" s="89">
        <v>1.4</v>
      </c>
      <c r="I15" s="89">
        <v>2.1</v>
      </c>
      <c r="J15" s="89">
        <v>1.1000000000000001</v>
      </c>
      <c r="K15" s="89">
        <v>1.2</v>
      </c>
      <c r="L15" s="89">
        <v>1.3</v>
      </c>
      <c r="M15" s="89">
        <v>1.2</v>
      </c>
      <c r="N15" s="89">
        <v>0.6</v>
      </c>
    </row>
    <row r="16" spans="2:14" s="21" customFormat="1" ht="12.75" x14ac:dyDescent="0.2">
      <c r="B16" s="150" t="s">
        <v>475</v>
      </c>
      <c r="C16" s="89">
        <v>2.4</v>
      </c>
      <c r="D16" s="89">
        <v>1</v>
      </c>
      <c r="E16" s="89">
        <v>0.9</v>
      </c>
      <c r="F16" s="89">
        <v>0.8</v>
      </c>
      <c r="G16" s="89">
        <v>0.8</v>
      </c>
      <c r="H16" s="89">
        <v>2.6</v>
      </c>
      <c r="I16" s="89">
        <v>4.5</v>
      </c>
      <c r="J16" s="89">
        <v>4.7</v>
      </c>
      <c r="K16" s="89">
        <v>4.5999999999999996</v>
      </c>
      <c r="L16" s="89">
        <v>4.3</v>
      </c>
      <c r="M16" s="89">
        <v>3.9</v>
      </c>
      <c r="N16" s="89">
        <v>4.1500000000000004</v>
      </c>
    </row>
    <row r="17" spans="1:14" s="21" customFormat="1" ht="12.75" x14ac:dyDescent="0.2">
      <c r="B17" s="150" t="s">
        <v>476</v>
      </c>
      <c r="C17" s="89">
        <v>15.4</v>
      </c>
      <c r="D17" s="89">
        <v>11.8</v>
      </c>
      <c r="E17" s="89">
        <v>8.3000000000000007</v>
      </c>
      <c r="F17" s="89">
        <v>12.6</v>
      </c>
      <c r="G17" s="89">
        <v>9.1999999999999993</v>
      </c>
      <c r="H17" s="89">
        <v>10.5</v>
      </c>
      <c r="I17" s="89">
        <v>7.8</v>
      </c>
      <c r="J17" s="89">
        <v>7.2</v>
      </c>
      <c r="K17" s="89">
        <v>8.1999999999999993</v>
      </c>
      <c r="L17" s="89">
        <v>9</v>
      </c>
      <c r="M17" s="89">
        <v>6.1</v>
      </c>
      <c r="N17" s="89">
        <v>5.32</v>
      </c>
    </row>
    <row r="18" spans="1:14" s="21" customFormat="1" ht="12.75" x14ac:dyDescent="0.2">
      <c r="B18" s="150" t="s">
        <v>477</v>
      </c>
      <c r="C18" s="89">
        <v>47.5</v>
      </c>
      <c r="D18" s="89">
        <v>34.799999999999997</v>
      </c>
      <c r="E18" s="89">
        <v>33.1</v>
      </c>
      <c r="F18" s="89">
        <v>24.3</v>
      </c>
      <c r="G18" s="89">
        <v>30.1</v>
      </c>
      <c r="H18" s="89">
        <v>26.8</v>
      </c>
      <c r="I18" s="89">
        <v>22.9</v>
      </c>
      <c r="J18" s="89">
        <v>26.1</v>
      </c>
      <c r="K18" s="89">
        <v>24.6</v>
      </c>
      <c r="L18" s="89">
        <v>21.7</v>
      </c>
      <c r="M18" s="89">
        <v>21</v>
      </c>
      <c r="N18" s="89">
        <v>25.6</v>
      </c>
    </row>
    <row r="19" spans="1:14" s="21" customFormat="1" ht="12.75" x14ac:dyDescent="0.2">
      <c r="B19" s="152" t="s">
        <v>500</v>
      </c>
      <c r="C19" s="84">
        <v>107.3</v>
      </c>
      <c r="D19" s="84">
        <v>85.6</v>
      </c>
      <c r="E19" s="84">
        <v>73.2</v>
      </c>
      <c r="F19" s="84">
        <v>69</v>
      </c>
      <c r="G19" s="84">
        <v>57</v>
      </c>
      <c r="H19" s="84">
        <v>58.6</v>
      </c>
      <c r="I19" s="84">
        <v>113</v>
      </c>
      <c r="J19" s="84">
        <v>112.1</v>
      </c>
      <c r="K19" s="84">
        <v>133.9</v>
      </c>
      <c r="L19" s="84">
        <v>117.3</v>
      </c>
      <c r="M19" s="84">
        <v>92</v>
      </c>
      <c r="N19" s="84">
        <v>127</v>
      </c>
    </row>
    <row r="20" spans="1:14" s="21" customFormat="1" ht="12.75" x14ac:dyDescent="0.2">
      <c r="B20" s="152" t="s">
        <v>478</v>
      </c>
      <c r="C20" s="84">
        <v>9.8000000000000007</v>
      </c>
      <c r="D20" s="84">
        <v>5</v>
      </c>
      <c r="E20" s="84">
        <v>10</v>
      </c>
      <c r="F20" s="84">
        <v>4</v>
      </c>
      <c r="G20" s="84">
        <v>3.5</v>
      </c>
      <c r="H20" s="84">
        <v>2.8</v>
      </c>
      <c r="I20" s="84">
        <v>2</v>
      </c>
      <c r="J20" s="84">
        <v>1</v>
      </c>
      <c r="K20" s="84">
        <v>0.6</v>
      </c>
      <c r="L20" s="84">
        <v>3.5</v>
      </c>
      <c r="M20" s="84">
        <v>0.7</v>
      </c>
      <c r="N20" s="84">
        <v>1.5</v>
      </c>
    </row>
    <row r="21" spans="1:14" s="21" customFormat="1" ht="12.75" x14ac:dyDescent="0.2">
      <c r="B21" s="124" t="s">
        <v>479</v>
      </c>
    </row>
    <row r="22" spans="1:14" s="21" customFormat="1" ht="12.75" x14ac:dyDescent="0.2">
      <c r="B22" s="150" t="s">
        <v>480</v>
      </c>
      <c r="C22" s="22">
        <v>9194</v>
      </c>
      <c r="D22" s="22">
        <v>5916</v>
      </c>
      <c r="E22" s="22">
        <v>3548</v>
      </c>
      <c r="F22" s="22">
        <v>4758</v>
      </c>
      <c r="G22" s="22">
        <v>5920</v>
      </c>
      <c r="H22" s="22">
        <v>5088</v>
      </c>
      <c r="I22" s="22">
        <v>4321</v>
      </c>
      <c r="J22" s="22">
        <v>5579</v>
      </c>
      <c r="K22" s="22">
        <v>8377</v>
      </c>
      <c r="L22" s="22">
        <v>12742</v>
      </c>
      <c r="M22" s="22">
        <v>9288.2558890000018</v>
      </c>
      <c r="N22" s="22">
        <v>7832.3039259999987</v>
      </c>
    </row>
    <row r="23" spans="1:14" s="21" customFormat="1" ht="12.75" x14ac:dyDescent="0.2">
      <c r="B23" s="150" t="s">
        <v>481</v>
      </c>
      <c r="C23" s="33">
        <v>23.6</v>
      </c>
      <c r="D23" s="33">
        <v>16.3</v>
      </c>
      <c r="E23" s="33">
        <v>10.4</v>
      </c>
      <c r="F23" s="33">
        <v>16.2</v>
      </c>
      <c r="G23" s="33">
        <v>17.2</v>
      </c>
      <c r="H23" s="33">
        <v>14</v>
      </c>
      <c r="I23" s="33">
        <v>13</v>
      </c>
      <c r="J23" s="33">
        <v>15.8</v>
      </c>
      <c r="K23" s="33">
        <v>15.5</v>
      </c>
      <c r="L23" s="33">
        <v>15.1</v>
      </c>
      <c r="M23" s="33">
        <v>12.672694999999999</v>
      </c>
      <c r="N23" s="33">
        <v>8.6326919999999987</v>
      </c>
    </row>
    <row r="24" spans="1:14" s="21" customFormat="1" ht="12.75" x14ac:dyDescent="0.2">
      <c r="B24" s="150" t="s">
        <v>482</v>
      </c>
      <c r="C24" s="90">
        <v>389.81</v>
      </c>
      <c r="D24" s="90">
        <v>362.83</v>
      </c>
      <c r="E24" s="90">
        <v>342.03</v>
      </c>
      <c r="F24" s="90">
        <v>294.33</v>
      </c>
      <c r="G24" s="90">
        <v>343.56</v>
      </c>
      <c r="H24" s="90">
        <v>363.93</v>
      </c>
      <c r="I24" s="90">
        <v>332.29</v>
      </c>
      <c r="J24" s="90">
        <v>353.84</v>
      </c>
      <c r="K24" s="90">
        <v>540.77</v>
      </c>
      <c r="L24" s="90">
        <v>841.72</v>
      </c>
      <c r="M24" s="90">
        <v>732.93454067978462</v>
      </c>
      <c r="N24" s="90">
        <v>907.28406921039232</v>
      </c>
    </row>
    <row r="25" spans="1:14" s="21" customFormat="1" ht="12.75" x14ac:dyDescent="0.2">
      <c r="B25" s="124" t="s">
        <v>483</v>
      </c>
    </row>
    <row r="26" spans="1:14" s="21" customFormat="1" ht="12.75" x14ac:dyDescent="0.2">
      <c r="B26" s="150" t="s">
        <v>493</v>
      </c>
      <c r="C26" s="33">
        <v>4.0999999999999996</v>
      </c>
      <c r="D26" s="33">
        <v>4.2</v>
      </c>
      <c r="E26" s="33">
        <v>3</v>
      </c>
      <c r="F26" s="33">
        <v>4.0999999999999996</v>
      </c>
      <c r="G26" s="33">
        <v>4</v>
      </c>
      <c r="H26" s="33">
        <v>3.5</v>
      </c>
      <c r="I26" s="33">
        <v>2.4</v>
      </c>
      <c r="J26" s="33">
        <v>2.2999999999999998</v>
      </c>
      <c r="K26" s="33">
        <v>3.2</v>
      </c>
      <c r="L26" s="33">
        <v>2.8</v>
      </c>
      <c r="M26" s="33">
        <v>1.96</v>
      </c>
      <c r="N26" s="33">
        <v>1.7619670000000001</v>
      </c>
    </row>
    <row r="27" spans="1:14" s="21" customFormat="1" ht="12.75" x14ac:dyDescent="0.2">
      <c r="B27" s="150" t="s">
        <v>484</v>
      </c>
      <c r="C27" s="33">
        <v>2.6</v>
      </c>
      <c r="D27" s="33">
        <v>2</v>
      </c>
      <c r="E27" s="33">
        <v>0.4</v>
      </c>
      <c r="F27" s="33">
        <v>0.8</v>
      </c>
      <c r="G27" s="33">
        <v>1.2</v>
      </c>
      <c r="H27" s="33">
        <v>0.6</v>
      </c>
      <c r="I27" s="33">
        <v>1.2</v>
      </c>
      <c r="J27" s="33">
        <v>0.4</v>
      </c>
      <c r="K27" s="33">
        <v>0.1</v>
      </c>
      <c r="L27" s="33">
        <v>0.6</v>
      </c>
      <c r="M27" s="33">
        <v>0.91</v>
      </c>
      <c r="N27" s="33">
        <v>0.81589999999999996</v>
      </c>
    </row>
    <row r="28" spans="1:14" s="21" customFormat="1" ht="12.75" x14ac:dyDescent="0.2">
      <c r="B28" s="150" t="s">
        <v>485</v>
      </c>
      <c r="C28" s="33">
        <v>1.7</v>
      </c>
      <c r="D28" s="33">
        <v>1.7</v>
      </c>
      <c r="E28" s="33">
        <v>1.6</v>
      </c>
      <c r="F28" s="33">
        <v>1.5</v>
      </c>
      <c r="G28" s="33">
        <v>1.7</v>
      </c>
      <c r="H28" s="33">
        <v>1.6</v>
      </c>
      <c r="I28" s="33">
        <v>1.5</v>
      </c>
      <c r="J28" s="33">
        <v>1.3</v>
      </c>
      <c r="K28" s="33">
        <v>1.7</v>
      </c>
      <c r="L28" s="33">
        <v>1.6</v>
      </c>
      <c r="M28" s="33">
        <v>1.04</v>
      </c>
      <c r="N28" s="33">
        <v>1.2161</v>
      </c>
    </row>
    <row r="29" spans="1:14" s="21" customFormat="1" ht="12.75" x14ac:dyDescent="0.2">
      <c r="B29" s="150" t="s">
        <v>486</v>
      </c>
      <c r="C29" s="33">
        <v>5</v>
      </c>
      <c r="D29" s="33">
        <v>1.1000000000000001</v>
      </c>
      <c r="E29" s="33">
        <v>0.4</v>
      </c>
      <c r="F29" s="33">
        <v>2.6</v>
      </c>
      <c r="G29" s="33">
        <v>1.6</v>
      </c>
      <c r="H29" s="33">
        <v>0.5</v>
      </c>
      <c r="I29" s="33">
        <v>1.1000000000000001</v>
      </c>
      <c r="J29" s="33">
        <v>2.5</v>
      </c>
      <c r="K29" s="33">
        <v>2.1</v>
      </c>
      <c r="L29" s="33">
        <v>0.8</v>
      </c>
      <c r="M29" s="33">
        <v>0.66</v>
      </c>
      <c r="N29" s="33">
        <v>0.02</v>
      </c>
    </row>
    <row r="30" spans="1:14" s="21" customFormat="1" ht="12.75" x14ac:dyDescent="0.2">
      <c r="B30" s="150" t="s">
        <v>487</v>
      </c>
      <c r="C30" s="33">
        <v>4.7</v>
      </c>
      <c r="D30" s="33">
        <v>2.4</v>
      </c>
      <c r="E30" s="33">
        <v>1.4</v>
      </c>
      <c r="F30" s="33">
        <v>3</v>
      </c>
      <c r="G30" s="33">
        <v>3.3</v>
      </c>
      <c r="H30" s="33">
        <v>3.1</v>
      </c>
      <c r="I30" s="33">
        <v>3.5</v>
      </c>
      <c r="J30" s="33">
        <v>5.9</v>
      </c>
      <c r="K30" s="33">
        <v>4.4000000000000004</v>
      </c>
      <c r="L30" s="33">
        <v>5.5</v>
      </c>
      <c r="M30" s="33">
        <v>4.53</v>
      </c>
      <c r="N30" s="33">
        <v>2.3284600000000002</v>
      </c>
    </row>
    <row r="31" spans="1:14" s="21" customFormat="1" ht="12.75" x14ac:dyDescent="0.2">
      <c r="B31" s="150" t="s">
        <v>488</v>
      </c>
      <c r="C31" s="33">
        <v>1</v>
      </c>
      <c r="D31" s="33">
        <v>0.7</v>
      </c>
      <c r="E31" s="33">
        <v>0.5</v>
      </c>
      <c r="F31" s="33">
        <v>0.9</v>
      </c>
      <c r="G31" s="33">
        <v>0.5</v>
      </c>
      <c r="H31" s="33">
        <v>0.7</v>
      </c>
      <c r="I31" s="33">
        <v>0.4</v>
      </c>
      <c r="J31" s="33">
        <v>0.4</v>
      </c>
      <c r="K31" s="33">
        <v>0.6</v>
      </c>
      <c r="L31" s="33">
        <v>0.4</v>
      </c>
      <c r="M31" s="33">
        <v>0.44</v>
      </c>
      <c r="N31" s="33">
        <v>0.30755200000000005</v>
      </c>
    </row>
    <row r="32" spans="1:14" s="21" customFormat="1" ht="12.75" x14ac:dyDescent="0.2">
      <c r="A32" s="71"/>
      <c r="B32" s="166" t="s">
        <v>489</v>
      </c>
      <c r="C32" s="92">
        <v>4.5999999999999996</v>
      </c>
      <c r="D32" s="92">
        <v>4.2</v>
      </c>
      <c r="E32" s="92">
        <v>3.1</v>
      </c>
      <c r="F32" s="92">
        <v>3.3</v>
      </c>
      <c r="G32" s="92">
        <v>5.0999999999999996</v>
      </c>
      <c r="H32" s="92">
        <v>4.0999999999999996</v>
      </c>
      <c r="I32" s="92">
        <v>2.9</v>
      </c>
      <c r="J32" s="92">
        <v>2.9</v>
      </c>
      <c r="K32" s="92">
        <v>3.4</v>
      </c>
      <c r="L32" s="92">
        <v>3.4</v>
      </c>
      <c r="M32" s="92">
        <v>3.14</v>
      </c>
      <c r="N32" s="92">
        <v>2.1827129999999988</v>
      </c>
    </row>
    <row r="33" spans="1:5" s="21" customFormat="1" ht="12.75" x14ac:dyDescent="0.2"/>
    <row r="34" spans="1:5" s="21" customFormat="1" ht="12.75" x14ac:dyDescent="0.2">
      <c r="A34" s="130" t="s">
        <v>188</v>
      </c>
      <c r="B34" s="130" t="s">
        <v>115</v>
      </c>
      <c r="C34" s="130"/>
      <c r="D34" s="130"/>
      <c r="E34" s="130"/>
    </row>
    <row r="35" spans="1:5" s="21" customFormat="1" ht="12.75" x14ac:dyDescent="0.2">
      <c r="A35" s="130" t="s">
        <v>192</v>
      </c>
      <c r="B35" s="130" t="s">
        <v>116</v>
      </c>
      <c r="C35" s="130"/>
      <c r="D35" s="130"/>
      <c r="E35" s="130"/>
    </row>
    <row r="36" spans="1:5" s="21" customFormat="1" ht="12.75" x14ac:dyDescent="0.2">
      <c r="A36" s="130" t="s">
        <v>193</v>
      </c>
      <c r="B36" s="130" t="s">
        <v>494</v>
      </c>
      <c r="C36" s="130"/>
      <c r="D36" s="130"/>
      <c r="E36" s="130"/>
    </row>
    <row r="37" spans="1:5" s="21" customFormat="1" ht="12.75" x14ac:dyDescent="0.2">
      <c r="A37" s="130" t="s">
        <v>268</v>
      </c>
      <c r="B37" s="130" t="s">
        <v>495</v>
      </c>
      <c r="C37" s="130"/>
      <c r="D37" s="130"/>
      <c r="E37" s="130"/>
    </row>
    <row r="38" spans="1:5" s="21" customFormat="1" ht="12.75" x14ac:dyDescent="0.2">
      <c r="A38" s="130" t="s">
        <v>447</v>
      </c>
      <c r="B38" s="130" t="s">
        <v>496</v>
      </c>
      <c r="C38" s="130"/>
      <c r="D38" s="130"/>
      <c r="E38" s="130"/>
    </row>
    <row r="39" spans="1:5" s="21" customFormat="1" ht="12.75" x14ac:dyDescent="0.2">
      <c r="A39" s="130" t="s">
        <v>457</v>
      </c>
      <c r="B39" s="130"/>
      <c r="C39" s="130"/>
      <c r="D39" s="130"/>
      <c r="E39" s="130"/>
    </row>
    <row r="40" spans="1:5" s="21" customFormat="1" ht="12.75" x14ac:dyDescent="0.2"/>
    <row r="41" spans="1:5" s="21" customFormat="1" ht="12.75" x14ac:dyDescent="0.2">
      <c r="A41" s="141" t="s">
        <v>458</v>
      </c>
      <c r="B41" s="130"/>
    </row>
    <row r="42" spans="1:5" s="21" customFormat="1" ht="12.75" x14ac:dyDescent="0.2">
      <c r="A42" s="130" t="s">
        <v>497</v>
      </c>
      <c r="B42" s="130"/>
    </row>
    <row r="43" spans="1:5" s="21" customFormat="1" ht="12.75" x14ac:dyDescent="0.2">
      <c r="A43" s="130" t="s">
        <v>498</v>
      </c>
      <c r="B43" s="130"/>
    </row>
    <row r="44" spans="1:5" s="21" customFormat="1" ht="12.75" x14ac:dyDescent="0.2">
      <c r="A44" s="130" t="s">
        <v>499</v>
      </c>
      <c r="B44" s="130"/>
    </row>
    <row r="45" spans="1:5" s="21" customFormat="1" ht="12.75" x14ac:dyDescent="0.2">
      <c r="A45" s="130" t="s">
        <v>463</v>
      </c>
      <c r="B45" s="130"/>
    </row>
    <row r="46" spans="1:5" s="21" customFormat="1" ht="12.75" x14ac:dyDescent="0.2">
      <c r="A46" s="130" t="s">
        <v>148</v>
      </c>
      <c r="B46" s="130"/>
    </row>
    <row r="47" spans="1:5" s="21" customFormat="1" ht="12.75" x14ac:dyDescent="0.2"/>
    <row r="48" spans="1:5" s="21" customFormat="1" ht="12.75" x14ac:dyDescent="0.2">
      <c r="B48" s="51"/>
    </row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rgb="FF4F6228"/>
  </sheetPr>
  <dimension ref="A1:N60"/>
  <sheetViews>
    <sheetView zoomScale="87" zoomScaleNormal="87" workbookViewId="0">
      <pane xSplit="2" ySplit="3" topLeftCell="C4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5" x14ac:dyDescent="0.25"/>
  <cols>
    <col min="1" max="1" width="3.42578125" customWidth="1"/>
    <col min="2" max="2" width="64.42578125" customWidth="1"/>
    <col min="3" max="14" width="9.5703125" customWidth="1"/>
  </cols>
  <sheetData>
    <row r="1" spans="2:14" s="18" customFormat="1" ht="40.5" customHeight="1" x14ac:dyDescent="0.25">
      <c r="B1" s="19" t="s">
        <v>272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7"/>
      <c r="N1" s="27" t="s">
        <v>501</v>
      </c>
    </row>
    <row r="2" spans="2:14" x14ac:dyDescent="0.25">
      <c r="B2" s="179" t="s">
        <v>48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2:14" s="10" customFormat="1" ht="17.25" x14ac:dyDescent="0.25">
      <c r="B3" s="135" t="s">
        <v>273</v>
      </c>
      <c r="C3" s="11">
        <v>2013</v>
      </c>
      <c r="D3" s="11">
        <v>2014</v>
      </c>
      <c r="E3" s="11">
        <v>2015</v>
      </c>
      <c r="F3" s="11">
        <v>2016</v>
      </c>
      <c r="G3" s="11">
        <v>2017</v>
      </c>
      <c r="H3" s="11">
        <v>2018</v>
      </c>
      <c r="I3" s="11">
        <v>2019</v>
      </c>
      <c r="J3" s="11">
        <v>2020</v>
      </c>
      <c r="K3" s="11">
        <v>2021</v>
      </c>
      <c r="L3" s="11">
        <v>2022</v>
      </c>
      <c r="M3" s="11" t="s">
        <v>418</v>
      </c>
      <c r="N3" s="11" t="s">
        <v>419</v>
      </c>
    </row>
    <row r="4" spans="2:14" s="21" customFormat="1" ht="12.75" x14ac:dyDescent="0.2">
      <c r="B4" s="152" t="s">
        <v>502</v>
      </c>
      <c r="C4" s="86">
        <v>2513</v>
      </c>
      <c r="D4" s="86">
        <v>2870</v>
      </c>
      <c r="E4" s="86">
        <v>3056</v>
      </c>
      <c r="F4" s="86">
        <v>3011</v>
      </c>
      <c r="G4" s="86">
        <v>2450</v>
      </c>
      <c r="H4" s="86">
        <v>2623</v>
      </c>
      <c r="I4" s="86">
        <v>3086</v>
      </c>
      <c r="J4" s="86">
        <v>2792</v>
      </c>
      <c r="K4" s="86">
        <v>3120</v>
      </c>
      <c r="L4" s="86">
        <v>3391</v>
      </c>
      <c r="M4" s="86">
        <v>3169</v>
      </c>
      <c r="N4" s="86">
        <v>2792</v>
      </c>
    </row>
    <row r="5" spans="2:14" s="21" customFormat="1" ht="12.75" x14ac:dyDescent="0.2">
      <c r="B5" s="124" t="s">
        <v>503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14" s="21" customFormat="1" ht="12.75" x14ac:dyDescent="0.2">
      <c r="B6" s="150" t="s">
        <v>504</v>
      </c>
      <c r="C6" s="89">
        <v>0.1</v>
      </c>
      <c r="D6" s="89">
        <v>0.5</v>
      </c>
      <c r="E6" s="89">
        <v>0.5</v>
      </c>
      <c r="F6" s="89">
        <v>1.2</v>
      </c>
      <c r="G6" s="89">
        <v>0.5</v>
      </c>
      <c r="H6" s="89">
        <v>0.6</v>
      </c>
      <c r="I6" s="89">
        <v>3.9</v>
      </c>
      <c r="J6" s="89">
        <v>1.1000000000000001</v>
      </c>
      <c r="K6" s="89">
        <v>0.8</v>
      </c>
      <c r="L6" s="89">
        <v>0.2</v>
      </c>
      <c r="M6" s="89">
        <v>1</v>
      </c>
      <c r="N6" s="89">
        <v>0.34</v>
      </c>
    </row>
    <row r="7" spans="2:14" s="21" customFormat="1" ht="12.75" x14ac:dyDescent="0.2">
      <c r="B7" s="150" t="s">
        <v>505</v>
      </c>
      <c r="C7" s="89">
        <v>45.2</v>
      </c>
      <c r="D7" s="89">
        <v>45.3</v>
      </c>
      <c r="E7" s="89">
        <v>52.8</v>
      </c>
      <c r="F7" s="89">
        <v>48.8</v>
      </c>
      <c r="G7" s="89">
        <v>12.8</v>
      </c>
      <c r="H7" s="89">
        <v>10.9</v>
      </c>
      <c r="I7" s="89">
        <v>44.6</v>
      </c>
      <c r="J7" s="89">
        <v>19.8</v>
      </c>
      <c r="K7" s="89">
        <v>43</v>
      </c>
      <c r="L7" s="89">
        <v>68.599999999999994</v>
      </c>
      <c r="M7" s="89">
        <v>43.5</v>
      </c>
      <c r="N7" s="89">
        <v>30.84</v>
      </c>
    </row>
    <row r="8" spans="2:14" s="21" customFormat="1" ht="12.75" x14ac:dyDescent="0.2">
      <c r="B8" s="150" t="s">
        <v>506</v>
      </c>
      <c r="C8" s="89">
        <v>29.2</v>
      </c>
      <c r="D8" s="89">
        <v>50.4</v>
      </c>
      <c r="E8" s="89">
        <v>41.8</v>
      </c>
      <c r="F8" s="89">
        <v>51.1</v>
      </c>
      <c r="G8" s="89">
        <v>29.6</v>
      </c>
      <c r="H8" s="89">
        <v>24.6</v>
      </c>
      <c r="I8" s="89">
        <v>44.1</v>
      </c>
      <c r="J8" s="89">
        <v>25.3</v>
      </c>
      <c r="K8" s="89">
        <v>33.299999999999997</v>
      </c>
      <c r="L8" s="89">
        <v>35</v>
      </c>
      <c r="M8" s="89">
        <v>32</v>
      </c>
      <c r="N8" s="89">
        <v>33.200000000000003</v>
      </c>
    </row>
    <row r="9" spans="2:14" s="21" customFormat="1" ht="12.75" x14ac:dyDescent="0.2">
      <c r="B9" s="150" t="s">
        <v>507</v>
      </c>
      <c r="C9" s="89">
        <v>22.6</v>
      </c>
      <c r="D9" s="89">
        <v>22.6</v>
      </c>
      <c r="E9" s="89">
        <v>26.4</v>
      </c>
      <c r="F9" s="89">
        <v>24.4</v>
      </c>
      <c r="G9" s="89">
        <v>6.4</v>
      </c>
      <c r="H9" s="89">
        <v>5.5</v>
      </c>
      <c r="I9" s="89">
        <v>22.3</v>
      </c>
      <c r="J9" s="89">
        <v>9.9</v>
      </c>
      <c r="K9" s="89">
        <v>21.5</v>
      </c>
      <c r="L9" s="89">
        <v>34.299999999999997</v>
      </c>
      <c r="M9" s="89">
        <v>22.75</v>
      </c>
      <c r="N9" s="89">
        <v>16.43</v>
      </c>
    </row>
    <row r="10" spans="2:14" s="21" customFormat="1" ht="12.75" x14ac:dyDescent="0.2">
      <c r="B10" s="152" t="s">
        <v>508</v>
      </c>
      <c r="C10" s="93">
        <v>13.58</v>
      </c>
      <c r="D10" s="93">
        <v>13.67</v>
      </c>
      <c r="E10" s="93">
        <v>16.39</v>
      </c>
      <c r="F10" s="93">
        <v>16.7</v>
      </c>
      <c r="G10" s="93">
        <v>16.690000000000001</v>
      </c>
      <c r="H10" s="93">
        <v>18.84</v>
      </c>
      <c r="I10" s="93">
        <v>18.329999999999998</v>
      </c>
      <c r="J10" s="93">
        <v>21.81</v>
      </c>
      <c r="K10" s="93">
        <v>26.96</v>
      </c>
      <c r="L10" s="93">
        <v>27.21</v>
      </c>
      <c r="M10" s="93">
        <v>28.07</v>
      </c>
      <c r="N10" s="93">
        <v>34.119999999999997</v>
      </c>
    </row>
    <row r="11" spans="2:14" s="21" customFormat="1" ht="12.75" x14ac:dyDescent="0.2">
      <c r="B11" s="152" t="s">
        <v>509</v>
      </c>
      <c r="C11" s="168" t="s">
        <v>420</v>
      </c>
      <c r="D11" s="86">
        <v>24276</v>
      </c>
      <c r="E11" s="86">
        <v>28483</v>
      </c>
      <c r="F11" s="86">
        <v>25498</v>
      </c>
      <c r="G11" s="87" t="s">
        <v>11</v>
      </c>
      <c r="H11" s="86">
        <v>53076</v>
      </c>
      <c r="I11" s="86">
        <v>32422</v>
      </c>
      <c r="J11" s="86">
        <v>51644</v>
      </c>
      <c r="K11" s="86">
        <v>29192</v>
      </c>
      <c r="L11" s="86">
        <v>2712</v>
      </c>
      <c r="M11" s="86">
        <v>12120</v>
      </c>
      <c r="N11" s="86">
        <v>16920</v>
      </c>
    </row>
    <row r="12" spans="2:14" s="21" customFormat="1" ht="12.75" x14ac:dyDescent="0.2">
      <c r="B12" s="124" t="s">
        <v>510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2:14" s="21" customFormat="1" ht="12.75" x14ac:dyDescent="0.2">
      <c r="B13" s="130" t="s">
        <v>511</v>
      </c>
      <c r="C13" s="30">
        <v>379</v>
      </c>
      <c r="D13" s="30">
        <v>716</v>
      </c>
      <c r="E13" s="30">
        <v>552</v>
      </c>
      <c r="F13" s="30">
        <v>765</v>
      </c>
      <c r="G13" s="30">
        <v>466</v>
      </c>
      <c r="H13" s="30">
        <v>355</v>
      </c>
      <c r="I13" s="30">
        <v>768</v>
      </c>
      <c r="J13" s="30">
        <v>574</v>
      </c>
      <c r="K13" s="30">
        <v>613</v>
      </c>
      <c r="L13" s="30">
        <v>687</v>
      </c>
      <c r="M13" s="101">
        <v>640.29698597000004</v>
      </c>
      <c r="N13" s="101">
        <v>733.27977213000008</v>
      </c>
    </row>
    <row r="14" spans="2:14" s="21" customFormat="1" ht="12.75" x14ac:dyDescent="0.2">
      <c r="B14" s="150" t="s">
        <v>512</v>
      </c>
      <c r="C14" s="89">
        <v>0.1</v>
      </c>
      <c r="D14" s="89">
        <v>4.2</v>
      </c>
      <c r="E14" s="89">
        <v>0.5</v>
      </c>
      <c r="F14" s="89">
        <v>1.2</v>
      </c>
      <c r="G14" s="89">
        <v>0.5</v>
      </c>
      <c r="H14" s="89">
        <v>0.6</v>
      </c>
      <c r="I14" s="89">
        <v>3.9</v>
      </c>
      <c r="J14" s="89">
        <v>1.1000000000000001</v>
      </c>
      <c r="K14" s="89">
        <v>0.8</v>
      </c>
      <c r="L14" s="89">
        <v>2.1</v>
      </c>
      <c r="M14" s="89">
        <v>0.97900300000000007</v>
      </c>
      <c r="N14" s="89">
        <v>0.34402499999999997</v>
      </c>
    </row>
    <row r="15" spans="2:14" s="21" customFormat="1" ht="12.75" x14ac:dyDescent="0.2">
      <c r="B15" s="150" t="s">
        <v>513</v>
      </c>
      <c r="C15" s="89">
        <v>3.8</v>
      </c>
      <c r="D15" s="89">
        <v>11.3</v>
      </c>
      <c r="E15" s="89">
        <v>22</v>
      </c>
      <c r="F15" s="89">
        <v>22.7</v>
      </c>
      <c r="G15" s="89">
        <v>20.100000000000001</v>
      </c>
      <c r="H15" s="89">
        <v>16.600000000000001</v>
      </c>
      <c r="I15" s="89">
        <v>16.399999999999999</v>
      </c>
      <c r="J15" s="89">
        <v>19.8</v>
      </c>
      <c r="K15" s="89">
        <v>18.8</v>
      </c>
      <c r="L15" s="89">
        <v>19.7</v>
      </c>
      <c r="M15" s="89">
        <v>20.244863000000002</v>
      </c>
      <c r="N15" s="89">
        <v>23.593139000000001</v>
      </c>
    </row>
    <row r="16" spans="2:14" s="21" customFormat="1" ht="12.75" x14ac:dyDescent="0.2">
      <c r="B16" s="150" t="s">
        <v>514</v>
      </c>
      <c r="C16" s="89">
        <v>44.3</v>
      </c>
      <c r="D16" s="89">
        <v>76.400000000000006</v>
      </c>
      <c r="E16" s="89">
        <v>46</v>
      </c>
      <c r="F16" s="89">
        <v>72</v>
      </c>
      <c r="G16" s="89">
        <v>37</v>
      </c>
      <c r="H16" s="89">
        <v>26.6</v>
      </c>
      <c r="I16" s="89">
        <v>67.8</v>
      </c>
      <c r="J16" s="89">
        <v>43</v>
      </c>
      <c r="K16" s="89">
        <v>48.5</v>
      </c>
      <c r="L16" s="89">
        <v>55.1</v>
      </c>
      <c r="M16" s="89">
        <v>49.960657000000005</v>
      </c>
      <c r="N16" s="89">
        <v>57.271327999999997</v>
      </c>
    </row>
    <row r="17" spans="2:14" s="21" customFormat="1" ht="12.75" x14ac:dyDescent="0.2">
      <c r="B17" s="130" t="s">
        <v>532</v>
      </c>
      <c r="C17" s="89">
        <v>328.3</v>
      </c>
      <c r="D17" s="89">
        <v>365.9</v>
      </c>
      <c r="E17" s="89">
        <v>339</v>
      </c>
      <c r="F17" s="89">
        <v>384.4</v>
      </c>
      <c r="G17" s="89">
        <v>407.3</v>
      </c>
      <c r="H17" s="89">
        <v>369</v>
      </c>
      <c r="I17" s="89">
        <v>387.4</v>
      </c>
      <c r="J17" s="89">
        <v>438.3</v>
      </c>
      <c r="K17" s="89">
        <v>492.6</v>
      </c>
      <c r="L17" s="89">
        <v>451.6</v>
      </c>
      <c r="M17" s="89">
        <v>448.11273300000005</v>
      </c>
      <c r="N17" s="89">
        <v>490.09728899999999</v>
      </c>
    </row>
    <row r="18" spans="2:14" s="21" customFormat="1" ht="12.75" x14ac:dyDescent="0.2">
      <c r="B18" s="150" t="s">
        <v>515</v>
      </c>
      <c r="C18" s="89">
        <v>0.8</v>
      </c>
      <c r="D18" s="89">
        <v>2.7</v>
      </c>
      <c r="E18" s="89">
        <v>4.2</v>
      </c>
      <c r="F18" s="89">
        <v>5.3</v>
      </c>
      <c r="G18" s="89">
        <v>6.8</v>
      </c>
      <c r="H18" s="89">
        <v>7.7</v>
      </c>
      <c r="I18" s="89">
        <v>9.6</v>
      </c>
      <c r="J18" s="89">
        <v>8.9</v>
      </c>
      <c r="K18" s="89">
        <v>14.3</v>
      </c>
      <c r="L18" s="89">
        <v>16.3</v>
      </c>
      <c r="M18" s="89">
        <v>19.367798000000001</v>
      </c>
      <c r="N18" s="89">
        <v>12.013971</v>
      </c>
    </row>
    <row r="19" spans="2:14" s="21" customFormat="1" ht="12.75" x14ac:dyDescent="0.2">
      <c r="B19" s="150" t="s">
        <v>516</v>
      </c>
      <c r="C19" s="89">
        <v>265.39999999999998</v>
      </c>
      <c r="D19" s="89">
        <v>274.7</v>
      </c>
      <c r="E19" s="89">
        <v>264</v>
      </c>
      <c r="F19" s="89">
        <v>306.8</v>
      </c>
      <c r="G19" s="89">
        <v>333.1</v>
      </c>
      <c r="H19" s="89">
        <v>309</v>
      </c>
      <c r="I19" s="89">
        <v>342</v>
      </c>
      <c r="J19" s="89">
        <v>396.6</v>
      </c>
      <c r="K19" s="89">
        <v>444.8</v>
      </c>
      <c r="L19" s="89">
        <v>403.1</v>
      </c>
      <c r="M19" s="89">
        <v>397.67141200000003</v>
      </c>
      <c r="N19" s="89">
        <v>446.737773</v>
      </c>
    </row>
    <row r="20" spans="2:14" s="21" customFormat="1" ht="12.75" x14ac:dyDescent="0.2">
      <c r="B20" s="150" t="s">
        <v>517</v>
      </c>
      <c r="C20" s="89">
        <v>41.4</v>
      </c>
      <c r="D20" s="89">
        <v>64.7</v>
      </c>
      <c r="E20" s="89">
        <v>47.3</v>
      </c>
      <c r="F20" s="89">
        <v>44.3</v>
      </c>
      <c r="G20" s="89">
        <v>40.1</v>
      </c>
      <c r="H20" s="89">
        <v>27.8</v>
      </c>
      <c r="I20" s="89">
        <v>24.1</v>
      </c>
      <c r="J20" s="89">
        <v>18</v>
      </c>
      <c r="K20" s="89">
        <v>18.5</v>
      </c>
      <c r="L20" s="89">
        <v>13.4</v>
      </c>
      <c r="M20" s="89">
        <v>13.329428000000002</v>
      </c>
      <c r="N20" s="89">
        <v>10.805987000000002</v>
      </c>
    </row>
    <row r="21" spans="2:14" s="21" customFormat="1" ht="12.75" x14ac:dyDescent="0.2">
      <c r="B21" s="150" t="s">
        <v>533</v>
      </c>
      <c r="C21" s="89">
        <v>20.6</v>
      </c>
      <c r="D21" s="89">
        <v>23.8</v>
      </c>
      <c r="E21" s="89">
        <v>23.5</v>
      </c>
      <c r="F21" s="89">
        <v>28</v>
      </c>
      <c r="G21" s="89">
        <v>27.3</v>
      </c>
      <c r="H21" s="89">
        <v>24.5</v>
      </c>
      <c r="I21" s="89">
        <v>11.7</v>
      </c>
      <c r="J21" s="89">
        <v>14.8</v>
      </c>
      <c r="K21" s="89">
        <v>14.9</v>
      </c>
      <c r="L21" s="89">
        <v>18.7</v>
      </c>
      <c r="M21" s="89">
        <v>17.744095000000002</v>
      </c>
      <c r="N21" s="89">
        <v>20.539558</v>
      </c>
    </row>
    <row r="22" spans="2:14" s="21" customFormat="1" ht="12.75" x14ac:dyDescent="0.2">
      <c r="B22" s="124" t="s">
        <v>518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2:14" s="21" customFormat="1" ht="12.75" x14ac:dyDescent="0.2">
      <c r="B23" s="130" t="s">
        <v>519</v>
      </c>
      <c r="C23" s="29">
        <v>11118</v>
      </c>
      <c r="D23" s="29">
        <v>27970</v>
      </c>
      <c r="E23" s="29">
        <v>30123</v>
      </c>
      <c r="F23" s="29">
        <v>31477</v>
      </c>
      <c r="G23" s="29">
        <v>28921</v>
      </c>
      <c r="H23" s="29">
        <v>24263</v>
      </c>
      <c r="I23" s="29">
        <v>28779</v>
      </c>
      <c r="J23" s="29">
        <v>30221</v>
      </c>
      <c r="K23" s="29">
        <v>40049</v>
      </c>
      <c r="L23" s="29">
        <v>58118</v>
      </c>
      <c r="M23" s="29">
        <v>48454.905265000001</v>
      </c>
      <c r="N23" s="29">
        <v>58760.421348999997</v>
      </c>
    </row>
    <row r="24" spans="2:14" s="21" customFormat="1" ht="12.75" x14ac:dyDescent="0.2">
      <c r="B24" s="150" t="s">
        <v>504</v>
      </c>
      <c r="C24" s="30">
        <v>14</v>
      </c>
      <c r="D24" s="30">
        <v>899</v>
      </c>
      <c r="E24" s="30">
        <v>102</v>
      </c>
      <c r="F24" s="30">
        <v>251</v>
      </c>
      <c r="G24" s="30">
        <v>171</v>
      </c>
      <c r="H24" s="30">
        <v>242</v>
      </c>
      <c r="I24" s="30">
        <v>928</v>
      </c>
      <c r="J24" s="30">
        <v>296</v>
      </c>
      <c r="K24" s="30">
        <v>271</v>
      </c>
      <c r="L24" s="30">
        <v>925</v>
      </c>
      <c r="M24" s="29">
        <v>418.181781</v>
      </c>
      <c r="N24" s="29">
        <v>143.50125400000002</v>
      </c>
    </row>
    <row r="25" spans="2:14" s="21" customFormat="1" ht="12.75" x14ac:dyDescent="0.2">
      <c r="B25" s="150" t="s">
        <v>505</v>
      </c>
      <c r="C25" s="29">
        <v>2214</v>
      </c>
      <c r="D25" s="29">
        <v>7629</v>
      </c>
      <c r="E25" s="29">
        <v>16409</v>
      </c>
      <c r="F25" s="29">
        <v>13690</v>
      </c>
      <c r="G25" s="29">
        <v>14406</v>
      </c>
      <c r="H25" s="29">
        <v>12548</v>
      </c>
      <c r="I25" s="29">
        <v>10875</v>
      </c>
      <c r="J25" s="29">
        <v>14582</v>
      </c>
      <c r="K25" s="29">
        <v>17064</v>
      </c>
      <c r="L25" s="29">
        <v>24370</v>
      </c>
      <c r="M25" s="29">
        <v>21850.305293999998</v>
      </c>
      <c r="N25" s="29">
        <v>25009.850891999999</v>
      </c>
    </row>
    <row r="26" spans="2:14" s="21" customFormat="1" ht="12.75" x14ac:dyDescent="0.2">
      <c r="B26" s="150" t="s">
        <v>506</v>
      </c>
      <c r="C26" s="29">
        <v>8891</v>
      </c>
      <c r="D26" s="29">
        <v>19441</v>
      </c>
      <c r="E26" s="29">
        <v>13612</v>
      </c>
      <c r="F26" s="29">
        <v>17537</v>
      </c>
      <c r="G26" s="29">
        <v>14344</v>
      </c>
      <c r="H26" s="29">
        <v>11473</v>
      </c>
      <c r="I26" s="29">
        <v>16976</v>
      </c>
      <c r="J26" s="29">
        <v>15342</v>
      </c>
      <c r="K26" s="29">
        <v>22715</v>
      </c>
      <c r="L26" s="29">
        <v>32824</v>
      </c>
      <c r="M26" s="29">
        <v>26186.418190000004</v>
      </c>
      <c r="N26" s="29">
        <v>33607.069202999999</v>
      </c>
    </row>
    <row r="27" spans="2:14" s="21" customFormat="1" ht="12.75" x14ac:dyDescent="0.2">
      <c r="B27" s="130" t="s">
        <v>520</v>
      </c>
      <c r="C27" s="29">
        <v>15370</v>
      </c>
      <c r="D27" s="29">
        <v>18547</v>
      </c>
      <c r="E27" s="29">
        <v>17623</v>
      </c>
      <c r="F27" s="29">
        <v>21805</v>
      </c>
      <c r="G27" s="29">
        <v>24116</v>
      </c>
      <c r="H27" s="29">
        <v>26202</v>
      </c>
      <c r="I27" s="29">
        <v>30073</v>
      </c>
      <c r="J27" s="29">
        <v>33753</v>
      </c>
      <c r="K27" s="29">
        <v>44625</v>
      </c>
      <c r="L27" s="29">
        <v>70391</v>
      </c>
      <c r="M27" s="29">
        <v>61409.090449999996</v>
      </c>
      <c r="N27" s="29">
        <v>66841.890883999993</v>
      </c>
    </row>
    <row r="28" spans="2:14" s="21" customFormat="1" ht="12.75" x14ac:dyDescent="0.2">
      <c r="B28" s="150" t="s">
        <v>521</v>
      </c>
      <c r="C28" s="30">
        <v>52</v>
      </c>
      <c r="D28" s="30">
        <v>158</v>
      </c>
      <c r="E28" s="30">
        <v>308</v>
      </c>
      <c r="F28" s="30">
        <v>447</v>
      </c>
      <c r="G28" s="30">
        <v>486</v>
      </c>
      <c r="H28" s="30">
        <v>534</v>
      </c>
      <c r="I28" s="30">
        <v>700</v>
      </c>
      <c r="J28" s="30">
        <v>603</v>
      </c>
      <c r="K28" s="30">
        <v>900</v>
      </c>
      <c r="L28" s="29">
        <v>2218</v>
      </c>
      <c r="M28" s="29">
        <v>3330.4634919999999</v>
      </c>
      <c r="N28" s="29">
        <v>2047.1525159999997</v>
      </c>
    </row>
    <row r="29" spans="2:14" s="21" customFormat="1" ht="12.75" x14ac:dyDescent="0.2">
      <c r="B29" s="150" t="s">
        <v>522</v>
      </c>
      <c r="C29" s="29">
        <v>12397</v>
      </c>
      <c r="D29" s="29">
        <v>13614</v>
      </c>
      <c r="E29" s="29">
        <v>13561</v>
      </c>
      <c r="F29" s="29">
        <v>17463</v>
      </c>
      <c r="G29" s="29">
        <v>19993</v>
      </c>
      <c r="H29" s="29">
        <v>22261</v>
      </c>
      <c r="I29" s="29">
        <v>27090</v>
      </c>
      <c r="J29" s="29">
        <v>31044</v>
      </c>
      <c r="K29" s="29">
        <v>41436</v>
      </c>
      <c r="L29" s="29">
        <v>64460</v>
      </c>
      <c r="M29" s="29">
        <v>54877.096848000008</v>
      </c>
      <c r="N29" s="29">
        <v>61628.358515000007</v>
      </c>
    </row>
    <row r="30" spans="2:14" s="21" customFormat="1" ht="12.75" x14ac:dyDescent="0.2">
      <c r="B30" s="150" t="s">
        <v>523</v>
      </c>
      <c r="C30" s="29">
        <v>2008</v>
      </c>
      <c r="D30" s="29">
        <v>3649</v>
      </c>
      <c r="E30" s="29">
        <v>2527</v>
      </c>
      <c r="F30" s="29">
        <v>2202</v>
      </c>
      <c r="G30" s="29">
        <v>1935</v>
      </c>
      <c r="H30" s="29">
        <v>1738</v>
      </c>
      <c r="I30" s="29">
        <v>1556</v>
      </c>
      <c r="J30" s="29">
        <v>1173</v>
      </c>
      <c r="K30" s="29">
        <v>1375</v>
      </c>
      <c r="L30" s="29">
        <v>1587</v>
      </c>
      <c r="M30" s="29">
        <v>1165.179789</v>
      </c>
      <c r="N30" s="29">
        <v>931.7212209999999</v>
      </c>
    </row>
    <row r="31" spans="2:14" s="21" customFormat="1" ht="12.75" x14ac:dyDescent="0.2">
      <c r="B31" s="150" t="s">
        <v>524</v>
      </c>
      <c r="C31" s="30">
        <v>914</v>
      </c>
      <c r="D31" s="29">
        <v>1126</v>
      </c>
      <c r="E31" s="29">
        <v>1227</v>
      </c>
      <c r="F31" s="29">
        <v>1693</v>
      </c>
      <c r="G31" s="29">
        <v>1702</v>
      </c>
      <c r="H31" s="29">
        <v>1668</v>
      </c>
      <c r="I31" s="30">
        <v>727</v>
      </c>
      <c r="J31" s="30">
        <v>935</v>
      </c>
      <c r="K31" s="30">
        <v>914</v>
      </c>
      <c r="L31" s="29">
        <v>2126</v>
      </c>
      <c r="M31" s="30">
        <v>2036.3503210000001</v>
      </c>
      <c r="N31" s="29">
        <v>2234.6586320000001</v>
      </c>
    </row>
    <row r="32" spans="2:14" s="21" customFormat="1" ht="12.75" x14ac:dyDescent="0.2">
      <c r="B32" s="124" t="s">
        <v>525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s="21" customFormat="1" ht="12.75" x14ac:dyDescent="0.2">
      <c r="B33" s="150" t="s">
        <v>504</v>
      </c>
      <c r="C33" s="30">
        <v>191.32</v>
      </c>
      <c r="D33" s="30">
        <v>212.99</v>
      </c>
      <c r="E33" s="30">
        <v>212.65</v>
      </c>
      <c r="F33" s="30">
        <v>211.93</v>
      </c>
      <c r="G33" s="30">
        <v>342.28</v>
      </c>
      <c r="H33" s="30">
        <v>383.98</v>
      </c>
      <c r="I33" s="30">
        <v>236.98</v>
      </c>
      <c r="J33" s="30">
        <v>274.06</v>
      </c>
      <c r="K33" s="30">
        <v>326.74</v>
      </c>
      <c r="L33" s="30">
        <v>444.48</v>
      </c>
      <c r="M33" s="29">
        <v>427.15066348111287</v>
      </c>
      <c r="N33" s="29">
        <v>417.12449385945797</v>
      </c>
    </row>
    <row r="34" spans="1:14" s="21" customFormat="1" ht="12.75" x14ac:dyDescent="0.2">
      <c r="B34" s="150" t="s">
        <v>505</v>
      </c>
      <c r="C34" s="30">
        <v>579.38</v>
      </c>
      <c r="D34" s="30">
        <v>677.92</v>
      </c>
      <c r="E34" s="30">
        <v>744.8</v>
      </c>
      <c r="F34" s="30">
        <v>603.63</v>
      </c>
      <c r="G34" s="30">
        <v>715.78</v>
      </c>
      <c r="H34" s="30">
        <v>755.32</v>
      </c>
      <c r="I34" s="30">
        <v>663.14</v>
      </c>
      <c r="J34" s="30">
        <v>737.83</v>
      </c>
      <c r="K34" s="30">
        <v>908.38</v>
      </c>
      <c r="L34" s="32">
        <v>1238.49</v>
      </c>
      <c r="M34" s="29">
        <v>1079.3012179929297</v>
      </c>
      <c r="N34" s="29">
        <v>1060.0476219802713</v>
      </c>
    </row>
    <row r="35" spans="1:14" s="21" customFormat="1" ht="12.75" x14ac:dyDescent="0.2">
      <c r="B35" s="150" t="s">
        <v>526</v>
      </c>
      <c r="C35" s="30">
        <v>200.89</v>
      </c>
      <c r="D35" s="30">
        <v>254.45</v>
      </c>
      <c r="E35" s="30">
        <v>296.14</v>
      </c>
      <c r="F35" s="30">
        <v>243.48</v>
      </c>
      <c r="G35" s="30">
        <v>387.35</v>
      </c>
      <c r="H35" s="30">
        <v>430.84</v>
      </c>
      <c r="I35" s="30">
        <v>250.31</v>
      </c>
      <c r="J35" s="30">
        <v>356.43</v>
      </c>
      <c r="K35" s="30">
        <v>468.44</v>
      </c>
      <c r="L35" s="30">
        <v>595.29999999999995</v>
      </c>
      <c r="M35" s="29">
        <v>524.14078922140675</v>
      </c>
      <c r="N35" s="29">
        <v>586.8044338521363</v>
      </c>
    </row>
    <row r="36" spans="1:14" s="21" customFormat="1" ht="12.75" x14ac:dyDescent="0.2">
      <c r="B36" s="150" t="s">
        <v>521</v>
      </c>
      <c r="C36" s="30">
        <v>66.27</v>
      </c>
      <c r="D36" s="30">
        <v>59.45</v>
      </c>
      <c r="E36" s="30">
        <v>72.599999999999994</v>
      </c>
      <c r="F36" s="30">
        <v>84.64</v>
      </c>
      <c r="G36" s="30">
        <v>71.61</v>
      </c>
      <c r="H36" s="30">
        <v>69.69</v>
      </c>
      <c r="I36" s="30">
        <v>72.95</v>
      </c>
      <c r="J36" s="30">
        <v>67.73</v>
      </c>
      <c r="K36" s="30">
        <v>62.84</v>
      </c>
      <c r="L36" s="30">
        <v>135.77000000000001</v>
      </c>
      <c r="M36" s="29">
        <v>171.95880977279916</v>
      </c>
      <c r="N36" s="29">
        <v>170.39765752722391</v>
      </c>
    </row>
    <row r="37" spans="1:14" s="21" customFormat="1" ht="12.75" x14ac:dyDescent="0.2">
      <c r="B37" s="150" t="s">
        <v>522</v>
      </c>
      <c r="C37" s="30">
        <v>46.7</v>
      </c>
      <c r="D37" s="30">
        <v>49.56</v>
      </c>
      <c r="E37" s="30">
        <v>51.36</v>
      </c>
      <c r="F37" s="30">
        <v>56.92</v>
      </c>
      <c r="G37" s="30">
        <v>60.02</v>
      </c>
      <c r="H37" s="30">
        <v>72.05</v>
      </c>
      <c r="I37" s="30">
        <v>79.2</v>
      </c>
      <c r="J37" s="30">
        <v>78.28</v>
      </c>
      <c r="K37" s="30">
        <v>93.15</v>
      </c>
      <c r="L37" s="30">
        <v>159.91</v>
      </c>
      <c r="M37" s="29">
        <v>137.99608217248468</v>
      </c>
      <c r="N37" s="29">
        <v>137.95197594585315</v>
      </c>
    </row>
    <row r="38" spans="1:14" s="21" customFormat="1" ht="12.75" x14ac:dyDescent="0.2">
      <c r="B38" s="150" t="s">
        <v>523</v>
      </c>
      <c r="C38" s="30">
        <v>48.49</v>
      </c>
      <c r="D38" s="30">
        <v>56.43</v>
      </c>
      <c r="E38" s="30">
        <v>53.47</v>
      </c>
      <c r="F38" s="30">
        <v>49.72</v>
      </c>
      <c r="G38" s="30">
        <v>48.27</v>
      </c>
      <c r="H38" s="30">
        <v>62.56</v>
      </c>
      <c r="I38" s="30">
        <v>64.650000000000006</v>
      </c>
      <c r="J38" s="30">
        <v>64.97</v>
      </c>
      <c r="K38" s="30">
        <v>74.16</v>
      </c>
      <c r="L38" s="30">
        <v>118.5</v>
      </c>
      <c r="M38" s="29">
        <v>87.414087761305282</v>
      </c>
      <c r="N38" s="29">
        <v>86.222685720425147</v>
      </c>
    </row>
    <row r="39" spans="1:14" s="21" customFormat="1" ht="12.75" x14ac:dyDescent="0.2">
      <c r="B39" s="150" t="s">
        <v>524</v>
      </c>
      <c r="C39" s="30">
        <v>44.3</v>
      </c>
      <c r="D39" s="30">
        <v>47.2</v>
      </c>
      <c r="E39" s="30">
        <v>52.18</v>
      </c>
      <c r="F39" s="30">
        <v>60.41</v>
      </c>
      <c r="G39" s="30">
        <v>62.27</v>
      </c>
      <c r="H39" s="30">
        <v>67.94</v>
      </c>
      <c r="I39" s="30">
        <v>61.99</v>
      </c>
      <c r="J39" s="30">
        <v>63.07</v>
      </c>
      <c r="K39" s="30">
        <v>61.19</v>
      </c>
      <c r="L39" s="30">
        <v>113.53</v>
      </c>
      <c r="M39" s="29">
        <v>114.76214036275167</v>
      </c>
      <c r="N39" s="29">
        <v>108.79779555139406</v>
      </c>
    </row>
    <row r="40" spans="1:14" s="21" customFormat="1" ht="12.75" x14ac:dyDescent="0.2">
      <c r="B40" s="124" t="s">
        <v>527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s="21" customFormat="1" ht="12.75" x14ac:dyDescent="0.2">
      <c r="B41" s="150" t="s">
        <v>528</v>
      </c>
      <c r="C41" s="94">
        <v>145.30000000000001</v>
      </c>
      <c r="D41" s="94">
        <v>155.26</v>
      </c>
      <c r="E41" s="94">
        <v>150.07</v>
      </c>
      <c r="F41" s="94">
        <v>148.24</v>
      </c>
      <c r="G41" s="94">
        <v>219.07</v>
      </c>
      <c r="H41" s="94">
        <v>215.48</v>
      </c>
      <c r="I41" s="94">
        <v>158.19</v>
      </c>
      <c r="J41" s="94">
        <v>230</v>
      </c>
      <c r="K41" s="167" t="s">
        <v>420</v>
      </c>
      <c r="L41" s="167" t="s">
        <v>420</v>
      </c>
      <c r="M41" s="167" t="s">
        <v>420</v>
      </c>
      <c r="N41" s="167" t="s">
        <v>420</v>
      </c>
    </row>
    <row r="42" spans="1:14" s="21" customFormat="1" ht="12.75" x14ac:dyDescent="0.2">
      <c r="B42" s="150" t="s">
        <v>505</v>
      </c>
      <c r="C42" s="94">
        <v>252.32</v>
      </c>
      <c r="D42" s="94">
        <v>266.85000000000002</v>
      </c>
      <c r="E42" s="94">
        <v>265.52</v>
      </c>
      <c r="F42" s="94">
        <v>264.89</v>
      </c>
      <c r="G42" s="94">
        <v>376.6</v>
      </c>
      <c r="H42" s="94">
        <v>364.59</v>
      </c>
      <c r="I42" s="94">
        <v>310.08999999999997</v>
      </c>
      <c r="J42" s="94">
        <v>447.93</v>
      </c>
      <c r="K42" s="94">
        <v>601.13</v>
      </c>
      <c r="L42" s="94">
        <v>672.73</v>
      </c>
      <c r="M42" s="94">
        <v>640.09</v>
      </c>
      <c r="N42" s="94">
        <v>667.06</v>
      </c>
    </row>
    <row r="43" spans="1:14" s="21" customFormat="1" ht="12.75" x14ac:dyDescent="0.2">
      <c r="B43" s="150" t="s">
        <v>506</v>
      </c>
      <c r="C43" s="94">
        <v>239.05</v>
      </c>
      <c r="D43" s="94">
        <v>297.05</v>
      </c>
      <c r="E43" s="94">
        <v>290.64999999999998</v>
      </c>
      <c r="F43" s="94">
        <v>265.27</v>
      </c>
      <c r="G43" s="94">
        <v>440.55</v>
      </c>
      <c r="H43" s="94">
        <v>378.22</v>
      </c>
      <c r="I43" s="94">
        <v>251.03</v>
      </c>
      <c r="J43" s="94">
        <v>447.56</v>
      </c>
      <c r="K43" s="94">
        <v>537.25</v>
      </c>
      <c r="L43" s="94">
        <v>538.75</v>
      </c>
      <c r="M43" s="94">
        <v>534.04</v>
      </c>
      <c r="N43" s="94">
        <v>725.14</v>
      </c>
    </row>
    <row r="44" spans="1:14" s="21" customFormat="1" ht="12.75" x14ac:dyDescent="0.2">
      <c r="B44" s="152" t="s">
        <v>529</v>
      </c>
      <c r="C44" s="93">
        <v>43.16</v>
      </c>
      <c r="D44" s="93">
        <v>45.58</v>
      </c>
      <c r="E44" s="93">
        <v>49.96</v>
      </c>
      <c r="F44" s="93">
        <v>45.82</v>
      </c>
      <c r="G44" s="93">
        <v>67.400000000000006</v>
      </c>
      <c r="H44" s="93">
        <v>69.709999999999994</v>
      </c>
      <c r="I44" s="93">
        <v>50.64</v>
      </c>
      <c r="J44" s="93">
        <v>73.819999999999993</v>
      </c>
      <c r="K44" s="93">
        <v>83.9</v>
      </c>
      <c r="L44" s="93">
        <v>91.36</v>
      </c>
      <c r="M44" s="93">
        <v>107.07</v>
      </c>
      <c r="N44" s="93">
        <v>124.09</v>
      </c>
    </row>
    <row r="45" spans="1:14" s="21" customFormat="1" ht="12.75" x14ac:dyDescent="0.2">
      <c r="B45" s="152" t="s">
        <v>531</v>
      </c>
      <c r="C45" s="87">
        <v>0.8</v>
      </c>
      <c r="D45" s="87">
        <v>0.9</v>
      </c>
      <c r="E45" s="87">
        <v>0.9</v>
      </c>
      <c r="F45" s="87">
        <v>0.9</v>
      </c>
      <c r="G45" s="87">
        <v>0.7</v>
      </c>
      <c r="H45" s="87">
        <v>0.7</v>
      </c>
      <c r="I45" s="87">
        <v>0.8</v>
      </c>
      <c r="J45" s="87">
        <v>0.7</v>
      </c>
      <c r="K45" s="87">
        <v>0.8</v>
      </c>
      <c r="L45" s="87">
        <v>0.9</v>
      </c>
      <c r="M45" s="87">
        <v>0.9</v>
      </c>
      <c r="N45" s="87">
        <v>0.7</v>
      </c>
    </row>
    <row r="46" spans="1:14" s="21" customFormat="1" ht="12.75" x14ac:dyDescent="0.2">
      <c r="B46" s="143" t="s">
        <v>530</v>
      </c>
      <c r="C46" s="95">
        <v>1826</v>
      </c>
      <c r="D46" s="95">
        <v>1830</v>
      </c>
      <c r="E46" s="95">
        <v>1874</v>
      </c>
      <c r="F46" s="95">
        <v>1787</v>
      </c>
      <c r="G46" s="95">
        <v>1656</v>
      </c>
      <c r="H46" s="95">
        <v>1794</v>
      </c>
      <c r="I46" s="95">
        <v>1807</v>
      </c>
      <c r="J46" s="95">
        <v>1826</v>
      </c>
      <c r="K46" s="95">
        <v>1833</v>
      </c>
      <c r="L46" s="95">
        <v>1848</v>
      </c>
      <c r="M46" s="95">
        <v>1850</v>
      </c>
      <c r="N46" s="95">
        <v>1414</v>
      </c>
    </row>
    <row r="47" spans="1:14" s="21" customFormat="1" ht="12.75" x14ac:dyDescent="0.2"/>
    <row r="48" spans="1:14" s="21" customFormat="1" ht="12.75" x14ac:dyDescent="0.2">
      <c r="A48" s="130" t="s">
        <v>188</v>
      </c>
      <c r="B48" s="130" t="s">
        <v>115</v>
      </c>
    </row>
    <row r="49" spans="1:2" s="21" customFormat="1" ht="12.75" x14ac:dyDescent="0.2">
      <c r="A49" s="130" t="s">
        <v>192</v>
      </c>
      <c r="B49" s="130" t="s">
        <v>116</v>
      </c>
    </row>
    <row r="50" spans="1:2" s="21" customFormat="1" ht="12.75" x14ac:dyDescent="0.2">
      <c r="A50" s="130" t="s">
        <v>193</v>
      </c>
      <c r="B50" s="130" t="s">
        <v>534</v>
      </c>
    </row>
    <row r="51" spans="1:2" s="21" customFormat="1" ht="12.75" x14ac:dyDescent="0.2">
      <c r="A51" s="130" t="s">
        <v>268</v>
      </c>
      <c r="B51" s="130" t="s">
        <v>535</v>
      </c>
    </row>
    <row r="52" spans="1:2" s="21" customFormat="1" ht="12.75" x14ac:dyDescent="0.2">
      <c r="A52" s="130" t="s">
        <v>457</v>
      </c>
      <c r="B52" s="130"/>
    </row>
    <row r="53" spans="1:2" s="21" customFormat="1" ht="12.75" x14ac:dyDescent="0.2"/>
    <row r="54" spans="1:2" s="21" customFormat="1" ht="12.75" x14ac:dyDescent="0.2">
      <c r="A54" s="141" t="s">
        <v>458</v>
      </c>
      <c r="B54" s="130"/>
    </row>
    <row r="55" spans="1:2" s="21" customFormat="1" ht="12.75" x14ac:dyDescent="0.2">
      <c r="A55" s="130" t="s">
        <v>536</v>
      </c>
      <c r="B55" s="130"/>
    </row>
    <row r="56" spans="1:2" s="21" customFormat="1" ht="12.75" x14ac:dyDescent="0.2">
      <c r="A56" s="130" t="s">
        <v>537</v>
      </c>
      <c r="B56" s="130"/>
    </row>
    <row r="57" spans="1:2" s="21" customFormat="1" ht="12.75" x14ac:dyDescent="0.2">
      <c r="A57" s="130" t="s">
        <v>499</v>
      </c>
      <c r="B57" s="130"/>
    </row>
    <row r="58" spans="1:2" s="21" customFormat="1" ht="12.75" x14ac:dyDescent="0.2">
      <c r="A58" s="130" t="s">
        <v>463</v>
      </c>
      <c r="B58" s="130"/>
    </row>
    <row r="59" spans="1:2" s="21" customFormat="1" ht="12.75" x14ac:dyDescent="0.2">
      <c r="A59" s="130" t="s">
        <v>126</v>
      </c>
      <c r="B59" s="130"/>
    </row>
    <row r="60" spans="1:2" s="21" customFormat="1" ht="12.75" x14ac:dyDescent="0.2">
      <c r="B60" s="51"/>
    </row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rgb="FF4F6228"/>
  </sheetPr>
  <dimension ref="A1:N56"/>
  <sheetViews>
    <sheetView zoomScale="96" zoomScaleNormal="96" workbookViewId="0">
      <pane xSplit="2" ySplit="3" topLeftCell="C4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5" x14ac:dyDescent="0.25"/>
  <cols>
    <col min="1" max="1" width="3.28515625" customWidth="1"/>
    <col min="2" max="2" width="31.42578125" bestFit="1" customWidth="1"/>
    <col min="3" max="3" width="10.28515625" customWidth="1"/>
    <col min="4" max="4" width="11.7109375" customWidth="1"/>
    <col min="5" max="13" width="10.28515625" customWidth="1"/>
    <col min="14" max="14" width="10" bestFit="1" customWidth="1"/>
  </cols>
  <sheetData>
    <row r="1" spans="2:14" s="18" customFormat="1" ht="40.5" customHeight="1" x14ac:dyDescent="0.25">
      <c r="B1" s="19" t="s">
        <v>271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7"/>
      <c r="N1" s="27" t="s">
        <v>538</v>
      </c>
    </row>
    <row r="2" spans="2:14" x14ac:dyDescent="0.25">
      <c r="B2" s="179" t="s">
        <v>539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2:14" ht="17.25" x14ac:dyDescent="0.25">
      <c r="B3" s="9" t="s">
        <v>273</v>
      </c>
      <c r="C3" s="9">
        <v>2013</v>
      </c>
      <c r="D3" s="9">
        <v>2014</v>
      </c>
      <c r="E3" s="9">
        <v>2015</v>
      </c>
      <c r="F3" s="9">
        <v>2016</v>
      </c>
      <c r="G3" s="9">
        <v>2017</v>
      </c>
      <c r="H3" s="9">
        <v>2018</v>
      </c>
      <c r="I3" s="9">
        <v>2019</v>
      </c>
      <c r="J3" s="9">
        <v>2020</v>
      </c>
      <c r="K3" s="13">
        <v>2021</v>
      </c>
      <c r="L3" s="9" t="s">
        <v>540</v>
      </c>
      <c r="M3" s="11" t="s">
        <v>418</v>
      </c>
      <c r="N3" s="11" t="s">
        <v>419</v>
      </c>
    </row>
    <row r="4" spans="2:14" s="21" customFormat="1" ht="24" x14ac:dyDescent="0.2">
      <c r="B4" s="146" t="s">
        <v>555</v>
      </c>
    </row>
    <row r="5" spans="2:14" s="21" customFormat="1" ht="12.75" x14ac:dyDescent="0.2">
      <c r="B5" s="169" t="s">
        <v>541</v>
      </c>
      <c r="C5" s="22">
        <v>2257</v>
      </c>
      <c r="D5" s="22">
        <v>2375</v>
      </c>
      <c r="E5" s="22">
        <v>2517</v>
      </c>
      <c r="F5" s="22">
        <v>2240</v>
      </c>
      <c r="G5" s="22">
        <v>1797</v>
      </c>
      <c r="H5" s="22">
        <v>1805</v>
      </c>
      <c r="I5" s="22">
        <v>1827</v>
      </c>
      <c r="J5" s="22">
        <v>1855</v>
      </c>
      <c r="K5" s="22">
        <v>1879</v>
      </c>
      <c r="L5" s="22">
        <v>1918</v>
      </c>
      <c r="M5" s="22">
        <v>1934</v>
      </c>
      <c r="N5" s="22">
        <v>2201</v>
      </c>
    </row>
    <row r="6" spans="2:14" s="21" customFormat="1" ht="12.75" x14ac:dyDescent="0.2">
      <c r="B6" s="169" t="s">
        <v>542</v>
      </c>
      <c r="C6" s="22">
        <v>30090</v>
      </c>
      <c r="D6" s="22">
        <v>31867</v>
      </c>
      <c r="E6" s="22">
        <v>32342</v>
      </c>
      <c r="F6" s="22">
        <v>32682</v>
      </c>
      <c r="G6" s="22">
        <v>32964</v>
      </c>
      <c r="H6" s="22">
        <v>33589</v>
      </c>
      <c r="I6" s="22">
        <v>34231</v>
      </c>
      <c r="J6" s="22">
        <v>34777</v>
      </c>
      <c r="K6" s="22">
        <v>35737</v>
      </c>
      <c r="L6" s="22">
        <v>36506</v>
      </c>
      <c r="M6" s="22">
        <v>37083</v>
      </c>
      <c r="N6" s="22">
        <v>37305</v>
      </c>
    </row>
    <row r="7" spans="2:14" s="21" customFormat="1" ht="12.75" x14ac:dyDescent="0.2">
      <c r="B7" s="169" t="s">
        <v>543</v>
      </c>
      <c r="C7" s="22">
        <v>1692</v>
      </c>
      <c r="D7" s="22">
        <v>2801</v>
      </c>
      <c r="E7" s="22">
        <v>2801</v>
      </c>
      <c r="F7" s="22">
        <v>1242</v>
      </c>
      <c r="G7" s="22">
        <v>1722</v>
      </c>
      <c r="H7" s="22">
        <v>1722</v>
      </c>
      <c r="I7" s="22">
        <v>1724</v>
      </c>
      <c r="J7" s="22">
        <v>1726</v>
      </c>
      <c r="K7" s="22">
        <v>1734</v>
      </c>
      <c r="L7" s="22">
        <v>1748</v>
      </c>
      <c r="M7" s="22">
        <v>1761</v>
      </c>
      <c r="N7" s="22">
        <v>1809</v>
      </c>
    </row>
    <row r="8" spans="2:14" s="21" customFormat="1" ht="12.75" x14ac:dyDescent="0.2">
      <c r="B8" s="169" t="s">
        <v>544</v>
      </c>
      <c r="C8" s="22">
        <v>7329</v>
      </c>
      <c r="D8" s="22">
        <v>7627</v>
      </c>
      <c r="E8" s="22">
        <v>7643</v>
      </c>
      <c r="F8" s="22">
        <v>6842</v>
      </c>
      <c r="G8" s="22">
        <v>7944</v>
      </c>
      <c r="H8" s="22">
        <v>7956</v>
      </c>
      <c r="I8" s="22">
        <v>7977</v>
      </c>
      <c r="J8" s="22">
        <v>7981</v>
      </c>
      <c r="K8" s="22">
        <v>7994</v>
      </c>
      <c r="L8" s="22">
        <v>8016</v>
      </c>
      <c r="M8" s="22">
        <v>8036</v>
      </c>
      <c r="N8" s="22">
        <v>8072</v>
      </c>
    </row>
    <row r="9" spans="2:14" s="21" customFormat="1" ht="12.75" x14ac:dyDescent="0.2">
      <c r="B9" s="169" t="s">
        <v>545</v>
      </c>
      <c r="C9" s="22">
        <v>39493</v>
      </c>
      <c r="D9" s="22">
        <v>32291</v>
      </c>
      <c r="E9" s="22">
        <v>32527</v>
      </c>
      <c r="F9" s="22">
        <v>39515</v>
      </c>
      <c r="G9" s="22">
        <v>39284</v>
      </c>
      <c r="H9" s="22">
        <v>40244</v>
      </c>
      <c r="I9" s="22">
        <v>41030</v>
      </c>
      <c r="J9" s="22">
        <v>41327</v>
      </c>
      <c r="K9" s="22">
        <v>41744</v>
      </c>
      <c r="L9" s="22">
        <v>42156</v>
      </c>
      <c r="M9" s="22">
        <v>42445</v>
      </c>
      <c r="N9" s="22">
        <v>42846</v>
      </c>
    </row>
    <row r="10" spans="2:14" s="21" customFormat="1" ht="12.75" x14ac:dyDescent="0.2">
      <c r="B10" s="146" t="s">
        <v>556</v>
      </c>
    </row>
    <row r="11" spans="2:14" s="21" customFormat="1" ht="12.75" x14ac:dyDescent="0.2">
      <c r="B11" s="169" t="s">
        <v>541</v>
      </c>
      <c r="C11" s="22">
        <v>515</v>
      </c>
      <c r="D11" s="22">
        <v>500</v>
      </c>
      <c r="E11" s="22">
        <v>457</v>
      </c>
      <c r="F11" s="22">
        <v>650</v>
      </c>
      <c r="G11" s="22">
        <v>471</v>
      </c>
      <c r="H11" s="22">
        <v>413</v>
      </c>
      <c r="I11" s="22">
        <v>548</v>
      </c>
      <c r="J11" s="21">
        <v>612</v>
      </c>
      <c r="K11" s="21">
        <v>658</v>
      </c>
      <c r="L11" s="21">
        <v>709</v>
      </c>
      <c r="M11" s="21">
        <v>716</v>
      </c>
      <c r="N11" s="21">
        <v>814</v>
      </c>
    </row>
    <row r="12" spans="2:14" s="21" customFormat="1" ht="12.75" x14ac:dyDescent="0.2">
      <c r="B12" s="169" t="s">
        <v>542</v>
      </c>
      <c r="C12" s="22">
        <v>17500</v>
      </c>
      <c r="D12" s="22">
        <v>17600</v>
      </c>
      <c r="E12" s="22">
        <v>17707</v>
      </c>
      <c r="F12" s="22">
        <v>18945</v>
      </c>
      <c r="G12" s="22">
        <v>22341</v>
      </c>
      <c r="H12" s="22">
        <v>20398</v>
      </c>
      <c r="I12" s="22">
        <v>20352</v>
      </c>
      <c r="J12" s="22">
        <v>20866</v>
      </c>
      <c r="K12" s="22">
        <v>22872</v>
      </c>
      <c r="L12" s="22">
        <v>24094</v>
      </c>
      <c r="M12" s="22">
        <v>24475</v>
      </c>
      <c r="N12" s="22">
        <v>23180</v>
      </c>
    </row>
    <row r="13" spans="2:14" s="21" customFormat="1" ht="12.75" x14ac:dyDescent="0.2">
      <c r="B13" s="169" t="s">
        <v>543</v>
      </c>
      <c r="C13" s="21">
        <v>50</v>
      </c>
      <c r="D13" s="21">
        <v>87</v>
      </c>
      <c r="E13" s="21">
        <v>91</v>
      </c>
      <c r="F13" s="21">
        <v>120</v>
      </c>
      <c r="G13" s="21">
        <v>113</v>
      </c>
      <c r="H13" s="21">
        <v>86</v>
      </c>
      <c r="I13" s="21">
        <v>69</v>
      </c>
      <c r="J13" s="21">
        <v>86</v>
      </c>
      <c r="K13" s="21">
        <v>104</v>
      </c>
      <c r="L13" s="21">
        <v>140</v>
      </c>
      <c r="M13" s="21">
        <v>141</v>
      </c>
      <c r="N13" s="21">
        <v>80</v>
      </c>
    </row>
    <row r="14" spans="2:14" s="21" customFormat="1" ht="12.75" x14ac:dyDescent="0.2">
      <c r="B14" s="169" t="s">
        <v>544</v>
      </c>
      <c r="C14" s="22">
        <v>6190</v>
      </c>
      <c r="D14" s="22">
        <v>3225</v>
      </c>
      <c r="E14" s="22">
        <v>5253</v>
      </c>
      <c r="F14" s="22">
        <v>1823</v>
      </c>
      <c r="G14" s="22">
        <v>6413</v>
      </c>
      <c r="H14" s="22">
        <v>3360</v>
      </c>
      <c r="I14" s="22">
        <v>4786</v>
      </c>
      <c r="J14" s="22">
        <v>3512</v>
      </c>
      <c r="K14" s="22">
        <v>3837</v>
      </c>
      <c r="L14" s="22">
        <v>4088</v>
      </c>
      <c r="M14" s="22">
        <v>4179</v>
      </c>
      <c r="N14" s="22">
        <v>2390</v>
      </c>
    </row>
    <row r="15" spans="2:14" s="21" customFormat="1" ht="12.75" x14ac:dyDescent="0.2">
      <c r="B15" s="169" t="s">
        <v>545</v>
      </c>
      <c r="C15" s="22">
        <v>28000</v>
      </c>
      <c r="D15" s="22">
        <v>18660</v>
      </c>
      <c r="E15" s="22">
        <v>28177</v>
      </c>
      <c r="F15" s="22">
        <v>18476</v>
      </c>
      <c r="G15" s="22">
        <v>29546</v>
      </c>
      <c r="H15" s="22">
        <v>22551</v>
      </c>
      <c r="I15" s="22">
        <v>22156</v>
      </c>
      <c r="J15" s="22">
        <v>23970</v>
      </c>
      <c r="K15" s="22">
        <v>25047</v>
      </c>
      <c r="L15" s="22">
        <v>24029</v>
      </c>
      <c r="M15" s="22">
        <v>24618</v>
      </c>
      <c r="N15" s="22">
        <v>39617</v>
      </c>
    </row>
    <row r="16" spans="2:14" s="21" customFormat="1" ht="24" x14ac:dyDescent="0.2">
      <c r="B16" s="146" t="s">
        <v>554</v>
      </c>
    </row>
    <row r="17" spans="2:14" s="21" customFormat="1" ht="12.75" x14ac:dyDescent="0.2">
      <c r="B17" s="169" t="s">
        <v>546</v>
      </c>
      <c r="C17" s="21">
        <v>102</v>
      </c>
      <c r="D17" s="21">
        <v>334</v>
      </c>
      <c r="E17" s="21">
        <v>93</v>
      </c>
      <c r="F17" s="21">
        <v>43</v>
      </c>
      <c r="G17" s="21">
        <v>164</v>
      </c>
      <c r="H17" s="21">
        <v>296</v>
      </c>
      <c r="I17" s="21">
        <v>520</v>
      </c>
      <c r="J17" s="21">
        <v>255</v>
      </c>
      <c r="K17" s="21">
        <v>159</v>
      </c>
      <c r="L17" s="21">
        <v>67</v>
      </c>
      <c r="M17" s="106">
        <v>84.132000000000005</v>
      </c>
      <c r="N17" s="106">
        <v>99.037999999999982</v>
      </c>
    </row>
    <row r="18" spans="2:14" s="21" customFormat="1" ht="12.75" x14ac:dyDescent="0.2">
      <c r="B18" s="169" t="s">
        <v>543</v>
      </c>
      <c r="C18" s="21">
        <v>4</v>
      </c>
      <c r="D18" s="21">
        <v>8</v>
      </c>
      <c r="E18" s="21">
        <v>120</v>
      </c>
      <c r="F18" s="21">
        <v>779</v>
      </c>
      <c r="G18" s="21">
        <v>839</v>
      </c>
      <c r="H18" s="21">
        <v>108</v>
      </c>
      <c r="I18" s="21">
        <v>13</v>
      </c>
      <c r="J18" s="21">
        <v>1</v>
      </c>
      <c r="K18" s="21">
        <v>3</v>
      </c>
      <c r="L18" s="21">
        <v>3</v>
      </c>
      <c r="M18" s="106">
        <v>7.5869999999999997</v>
      </c>
      <c r="N18" s="106">
        <v>8.6110000000000007</v>
      </c>
    </row>
    <row r="19" spans="2:14" s="21" customFormat="1" ht="12.75" x14ac:dyDescent="0.2">
      <c r="B19" s="169" t="s">
        <v>545</v>
      </c>
      <c r="C19" s="22">
        <v>21703</v>
      </c>
      <c r="D19" s="22">
        <v>8353</v>
      </c>
      <c r="E19" s="22">
        <v>17027</v>
      </c>
      <c r="F19" s="22">
        <v>8383</v>
      </c>
      <c r="G19" s="22">
        <v>13778</v>
      </c>
      <c r="H19" s="22">
        <v>13601</v>
      </c>
      <c r="I19" s="22">
        <v>8335</v>
      </c>
      <c r="J19" s="22">
        <v>9542</v>
      </c>
      <c r="K19" s="22">
        <v>18575</v>
      </c>
      <c r="L19" s="22">
        <v>11805</v>
      </c>
      <c r="M19" s="106">
        <v>14667.919000000002</v>
      </c>
      <c r="N19" s="106">
        <v>26388.406999999999</v>
      </c>
    </row>
    <row r="20" spans="2:14" s="21" customFormat="1" ht="12.75" x14ac:dyDescent="0.2">
      <c r="B20" s="169" t="s">
        <v>544</v>
      </c>
      <c r="C20" s="22">
        <v>5483</v>
      </c>
      <c r="D20" s="22">
        <v>1233</v>
      </c>
      <c r="E20" s="22">
        <v>5529</v>
      </c>
      <c r="F20" s="22">
        <v>1849</v>
      </c>
      <c r="G20" s="22">
        <v>7815</v>
      </c>
      <c r="H20" s="22">
        <v>3290</v>
      </c>
      <c r="I20" s="22">
        <v>5126</v>
      </c>
      <c r="J20" s="22">
        <v>2597</v>
      </c>
      <c r="K20" s="22">
        <v>6487</v>
      </c>
      <c r="L20" s="22">
        <v>2338</v>
      </c>
      <c r="M20" s="106">
        <v>5852.1290000000017</v>
      </c>
      <c r="N20" s="106">
        <v>1070.404</v>
      </c>
    </row>
    <row r="21" spans="2:14" s="21" customFormat="1" ht="12.75" x14ac:dyDescent="0.2">
      <c r="B21" s="169" t="s">
        <v>542</v>
      </c>
      <c r="C21" s="22">
        <v>14148</v>
      </c>
      <c r="D21" s="22">
        <v>13949</v>
      </c>
      <c r="E21" s="22">
        <v>13828</v>
      </c>
      <c r="F21" s="22">
        <v>14946</v>
      </c>
      <c r="G21" s="22">
        <v>16967</v>
      </c>
      <c r="H21" s="22">
        <v>17860</v>
      </c>
      <c r="I21" s="22">
        <v>17480</v>
      </c>
      <c r="J21" s="22">
        <v>19090</v>
      </c>
      <c r="K21" s="22">
        <v>19195</v>
      </c>
      <c r="L21" s="22">
        <v>18519</v>
      </c>
      <c r="M21" s="106">
        <v>19881.667000000005</v>
      </c>
      <c r="N21" s="106">
        <v>19808.543000000001</v>
      </c>
    </row>
    <row r="22" spans="2:14" s="21" customFormat="1" ht="12.75" x14ac:dyDescent="0.2">
      <c r="B22" s="169" t="s">
        <v>547</v>
      </c>
      <c r="C22" s="21">
        <v>19</v>
      </c>
      <c r="D22" s="21">
        <v>57</v>
      </c>
      <c r="E22" s="21">
        <v>24</v>
      </c>
      <c r="F22" s="21">
        <v>14</v>
      </c>
      <c r="G22" s="21">
        <v>14</v>
      </c>
      <c r="H22" s="21">
        <v>24</v>
      </c>
      <c r="I22" s="21">
        <v>23</v>
      </c>
      <c r="J22" s="21">
        <v>27</v>
      </c>
      <c r="K22" s="21">
        <v>30</v>
      </c>
      <c r="L22" s="21">
        <v>27</v>
      </c>
      <c r="M22" s="106">
        <v>23.629000000000001</v>
      </c>
      <c r="N22" s="106">
        <v>21.275999999999996</v>
      </c>
    </row>
    <row r="23" spans="2:14" s="21" customFormat="1" ht="12.75" x14ac:dyDescent="0.2">
      <c r="B23" s="169" t="s">
        <v>548</v>
      </c>
      <c r="C23" s="21">
        <v>51</v>
      </c>
      <c r="D23" s="21">
        <v>129</v>
      </c>
      <c r="E23" s="21">
        <v>113</v>
      </c>
      <c r="F23" s="21">
        <v>63</v>
      </c>
      <c r="G23" s="21">
        <v>60</v>
      </c>
      <c r="H23" s="21">
        <v>72</v>
      </c>
      <c r="I23" s="21">
        <v>56</v>
      </c>
      <c r="J23" s="21">
        <v>40</v>
      </c>
      <c r="K23" s="21">
        <v>31</v>
      </c>
      <c r="L23" s="21">
        <v>68</v>
      </c>
      <c r="M23" s="106">
        <v>76.781999999999996</v>
      </c>
      <c r="N23" s="106">
        <v>109.79400000000001</v>
      </c>
    </row>
    <row r="24" spans="2:14" s="21" customFormat="1" ht="12.75" x14ac:dyDescent="0.2">
      <c r="B24" s="169" t="s">
        <v>549</v>
      </c>
      <c r="C24" s="22">
        <v>2306</v>
      </c>
      <c r="D24" s="22">
        <v>2065</v>
      </c>
      <c r="E24" s="22">
        <v>2258</v>
      </c>
      <c r="F24" s="22">
        <v>2387</v>
      </c>
      <c r="G24" s="22">
        <v>2491</v>
      </c>
      <c r="H24" s="22">
        <v>2350</v>
      </c>
      <c r="I24" s="22">
        <v>3417</v>
      </c>
      <c r="J24" s="22">
        <v>2451</v>
      </c>
      <c r="K24" s="22">
        <v>2651</v>
      </c>
      <c r="L24" s="22">
        <v>2604</v>
      </c>
      <c r="M24" s="106">
        <v>2969.7580000000003</v>
      </c>
      <c r="N24" s="106">
        <v>2971.2489999999998</v>
      </c>
    </row>
    <row r="25" spans="2:14" s="21" customFormat="1" ht="12.75" x14ac:dyDescent="0.2">
      <c r="B25" s="169" t="s">
        <v>550</v>
      </c>
      <c r="C25" s="22">
        <v>1142</v>
      </c>
      <c r="D25" s="22">
        <v>1162</v>
      </c>
      <c r="E25" s="21">
        <v>880</v>
      </c>
      <c r="F25" s="21">
        <v>897</v>
      </c>
      <c r="G25" s="21">
        <v>918</v>
      </c>
      <c r="H25" s="21">
        <v>817</v>
      </c>
      <c r="I25" s="21">
        <v>805</v>
      </c>
      <c r="J25" s="21">
        <v>843</v>
      </c>
      <c r="K25" s="21">
        <v>825</v>
      </c>
      <c r="L25" s="21">
        <v>839</v>
      </c>
      <c r="M25" s="106">
        <v>1143.855</v>
      </c>
      <c r="N25" s="106">
        <v>1166.396</v>
      </c>
    </row>
    <row r="26" spans="2:14" s="21" customFormat="1" ht="22.5" x14ac:dyDescent="0.2">
      <c r="B26" s="146" t="s">
        <v>551</v>
      </c>
    </row>
    <row r="27" spans="2:14" s="21" customFormat="1" ht="12.75" x14ac:dyDescent="0.2">
      <c r="B27" s="169" t="s">
        <v>546</v>
      </c>
      <c r="C27" s="21">
        <v>34</v>
      </c>
      <c r="D27" s="21">
        <v>140</v>
      </c>
      <c r="E27" s="21">
        <v>33</v>
      </c>
      <c r="F27" s="21">
        <v>17</v>
      </c>
      <c r="G27" s="21">
        <v>77</v>
      </c>
      <c r="H27" s="21">
        <v>114</v>
      </c>
      <c r="I27" s="21">
        <v>197</v>
      </c>
      <c r="J27" s="21">
        <v>121</v>
      </c>
      <c r="K27" s="21">
        <v>67</v>
      </c>
      <c r="L27" s="21">
        <v>39</v>
      </c>
      <c r="M27" s="106">
        <v>47.472480000000004</v>
      </c>
      <c r="N27" s="106">
        <v>142.639115</v>
      </c>
    </row>
    <row r="28" spans="2:14" s="21" customFormat="1" ht="12.75" x14ac:dyDescent="0.2">
      <c r="B28" s="169" t="s">
        <v>543</v>
      </c>
      <c r="C28" s="21">
        <v>21</v>
      </c>
      <c r="D28" s="21">
        <v>40</v>
      </c>
      <c r="E28" s="21">
        <v>147</v>
      </c>
      <c r="F28" s="21">
        <v>843</v>
      </c>
      <c r="G28" s="21">
        <v>871</v>
      </c>
      <c r="H28" s="21">
        <v>156</v>
      </c>
      <c r="I28" s="21">
        <v>34</v>
      </c>
      <c r="J28" s="21">
        <v>18</v>
      </c>
      <c r="K28" s="21">
        <v>59</v>
      </c>
      <c r="L28" s="21">
        <v>46</v>
      </c>
      <c r="M28" s="106">
        <v>438.98508500000003</v>
      </c>
      <c r="N28" s="106">
        <v>327.82782700000001</v>
      </c>
    </row>
    <row r="29" spans="2:14" s="21" customFormat="1" ht="12.75" x14ac:dyDescent="0.2">
      <c r="B29" s="169" t="s">
        <v>545</v>
      </c>
      <c r="C29" s="22">
        <v>16693</v>
      </c>
      <c r="D29" s="22">
        <v>9447</v>
      </c>
      <c r="E29" s="22">
        <v>20215</v>
      </c>
      <c r="F29" s="22">
        <v>11147</v>
      </c>
      <c r="G29" s="22">
        <v>13462</v>
      </c>
      <c r="H29" s="22">
        <v>12620</v>
      </c>
      <c r="I29" s="22">
        <v>9031</v>
      </c>
      <c r="J29" s="22">
        <v>9682</v>
      </c>
      <c r="K29" s="22">
        <v>23679</v>
      </c>
      <c r="L29" s="22">
        <v>25155</v>
      </c>
      <c r="M29" s="106">
        <v>30599.050904999996</v>
      </c>
      <c r="N29" s="106">
        <v>52912.707561000003</v>
      </c>
    </row>
    <row r="30" spans="2:14" s="21" customFormat="1" ht="12.75" x14ac:dyDescent="0.2">
      <c r="B30" s="169" t="s">
        <v>544</v>
      </c>
      <c r="C30" s="22">
        <v>6400</v>
      </c>
      <c r="D30" s="22">
        <v>1834</v>
      </c>
      <c r="E30" s="22">
        <v>6444</v>
      </c>
      <c r="F30" s="22">
        <v>2013</v>
      </c>
      <c r="G30" s="22">
        <v>7247</v>
      </c>
      <c r="H30" s="22">
        <v>2710</v>
      </c>
      <c r="I30" s="22">
        <v>5463</v>
      </c>
      <c r="J30" s="22">
        <v>2996</v>
      </c>
      <c r="K30" s="22">
        <v>6981</v>
      </c>
      <c r="L30" s="22">
        <v>6708</v>
      </c>
      <c r="M30" s="106">
        <v>14993.336164999999</v>
      </c>
      <c r="N30" s="106">
        <v>4002.2196760000006</v>
      </c>
    </row>
    <row r="31" spans="2:14" s="21" customFormat="1" ht="12.75" x14ac:dyDescent="0.2">
      <c r="B31" s="169" t="s">
        <v>542</v>
      </c>
      <c r="C31" s="22">
        <v>17992</v>
      </c>
      <c r="D31" s="22">
        <v>18255</v>
      </c>
      <c r="E31" s="22">
        <v>19099</v>
      </c>
      <c r="F31" s="22">
        <v>24973</v>
      </c>
      <c r="G31" s="22">
        <v>33342</v>
      </c>
      <c r="H31" s="22">
        <v>37315</v>
      </c>
      <c r="I31" s="22">
        <v>33583</v>
      </c>
      <c r="J31" s="22">
        <v>42131</v>
      </c>
      <c r="K31" s="22">
        <v>49893</v>
      </c>
      <c r="L31" s="22">
        <v>74818</v>
      </c>
      <c r="M31" s="106">
        <v>69985.858322</v>
      </c>
      <c r="N31" s="106">
        <v>67953.024159000008</v>
      </c>
    </row>
    <row r="32" spans="2:14" s="21" customFormat="1" ht="12.75" x14ac:dyDescent="0.2">
      <c r="B32" s="169" t="s">
        <v>547</v>
      </c>
      <c r="C32" s="21">
        <v>15</v>
      </c>
      <c r="D32" s="21">
        <v>30</v>
      </c>
      <c r="E32" s="21">
        <v>24</v>
      </c>
      <c r="F32" s="21">
        <v>21</v>
      </c>
      <c r="G32" s="21">
        <v>29</v>
      </c>
      <c r="H32" s="21">
        <v>47</v>
      </c>
      <c r="I32" s="21">
        <v>63</v>
      </c>
      <c r="J32" s="21">
        <v>59</v>
      </c>
      <c r="K32" s="21">
        <v>62</v>
      </c>
      <c r="L32" s="21">
        <v>98</v>
      </c>
      <c r="M32" s="106">
        <v>108.62196899999999</v>
      </c>
      <c r="N32" s="106">
        <v>96.873494000000008</v>
      </c>
    </row>
    <row r="33" spans="1:14" s="21" customFormat="1" ht="12.75" x14ac:dyDescent="0.2">
      <c r="B33" s="169" t="s">
        <v>552</v>
      </c>
      <c r="C33" s="21">
        <v>77</v>
      </c>
      <c r="D33" s="21">
        <v>186</v>
      </c>
      <c r="E33" s="21">
        <v>189</v>
      </c>
      <c r="F33" s="21">
        <v>112</v>
      </c>
      <c r="G33" s="21">
        <v>144</v>
      </c>
      <c r="H33" s="21">
        <v>135</v>
      </c>
      <c r="I33" s="21">
        <v>127</v>
      </c>
      <c r="J33" s="21">
        <v>100</v>
      </c>
      <c r="K33" s="21">
        <v>110</v>
      </c>
      <c r="L33" s="21">
        <v>275</v>
      </c>
      <c r="M33" s="106">
        <v>346.73687100000001</v>
      </c>
      <c r="N33" s="106">
        <v>328.85348899999997</v>
      </c>
    </row>
    <row r="34" spans="1:14" s="21" customFormat="1" ht="12.75" x14ac:dyDescent="0.2">
      <c r="B34" s="169" t="s">
        <v>549</v>
      </c>
      <c r="C34" s="22">
        <v>4051</v>
      </c>
      <c r="D34" s="22">
        <v>3886</v>
      </c>
      <c r="E34" s="22">
        <v>4534</v>
      </c>
      <c r="F34" s="22">
        <v>5815</v>
      </c>
      <c r="G34" s="22">
        <v>5366</v>
      </c>
      <c r="H34" s="22">
        <v>4681</v>
      </c>
      <c r="I34" s="22">
        <v>6396</v>
      </c>
      <c r="J34" s="22">
        <v>5379</v>
      </c>
      <c r="K34" s="22">
        <v>7886</v>
      </c>
      <c r="L34" s="22">
        <v>11144</v>
      </c>
      <c r="M34" s="106">
        <v>10157.174127000002</v>
      </c>
      <c r="N34" s="106">
        <v>8910.5471390000002</v>
      </c>
    </row>
    <row r="35" spans="1:14" s="21" customFormat="1" ht="12.75" x14ac:dyDescent="0.2">
      <c r="B35" s="169" t="s">
        <v>550</v>
      </c>
      <c r="C35" s="22">
        <v>6149</v>
      </c>
      <c r="D35" s="22">
        <v>5397</v>
      </c>
      <c r="E35" s="22">
        <v>4310</v>
      </c>
      <c r="F35" s="22">
        <v>4536</v>
      </c>
      <c r="G35" s="22">
        <v>5566</v>
      </c>
      <c r="H35" s="22">
        <v>5792</v>
      </c>
      <c r="I35" s="22">
        <v>6204</v>
      </c>
      <c r="J35" s="22">
        <v>4729</v>
      </c>
      <c r="K35" s="22">
        <v>6278</v>
      </c>
      <c r="L35" s="22">
        <v>7784</v>
      </c>
      <c r="M35" s="106">
        <v>9174.5457270000006</v>
      </c>
      <c r="N35" s="106">
        <v>7752.7234490000001</v>
      </c>
    </row>
    <row r="36" spans="1:14" s="21" customFormat="1" ht="24" x14ac:dyDescent="0.2">
      <c r="B36" s="146" t="s">
        <v>553</v>
      </c>
    </row>
    <row r="37" spans="1:14" s="21" customFormat="1" ht="12.75" x14ac:dyDescent="0.2">
      <c r="B37" s="169" t="s">
        <v>546</v>
      </c>
      <c r="C37" s="21">
        <v>332.18</v>
      </c>
      <c r="D37" s="21">
        <v>419.92</v>
      </c>
      <c r="E37" s="21">
        <v>356.94</v>
      </c>
      <c r="F37" s="21">
        <v>396.28</v>
      </c>
      <c r="G37" s="21">
        <v>469.56</v>
      </c>
      <c r="H37" s="21">
        <v>385.58</v>
      </c>
      <c r="I37" s="90">
        <v>378.7</v>
      </c>
      <c r="J37" s="21">
        <v>473.77</v>
      </c>
      <c r="K37" s="90">
        <v>422.5</v>
      </c>
      <c r="L37" s="21">
        <v>577.83000000000004</v>
      </c>
      <c r="M37" s="31">
        <v>564.26187419768905</v>
      </c>
      <c r="N37" s="31">
        <v>1440.2463195944995</v>
      </c>
    </row>
    <row r="38" spans="1:14" s="21" customFormat="1" ht="12.75" x14ac:dyDescent="0.2">
      <c r="B38" s="169" t="s">
        <v>543</v>
      </c>
      <c r="C38" s="31">
        <v>5252.77</v>
      </c>
      <c r="D38" s="31">
        <v>4797.83</v>
      </c>
      <c r="E38" s="31">
        <v>1223.33</v>
      </c>
      <c r="F38" s="31">
        <v>1081.94</v>
      </c>
      <c r="G38" s="31">
        <v>1037.3599999999999</v>
      </c>
      <c r="H38" s="31">
        <v>1443.23</v>
      </c>
      <c r="I38" s="31">
        <v>2644.65</v>
      </c>
      <c r="J38" s="31">
        <v>12968.27</v>
      </c>
      <c r="K38" s="31">
        <v>22596.9</v>
      </c>
      <c r="L38" s="31">
        <v>17454.419999999998</v>
      </c>
      <c r="M38" s="31">
        <v>57860.166732568869</v>
      </c>
      <c r="N38" s="31">
        <v>38070.819533155263</v>
      </c>
    </row>
    <row r="39" spans="1:14" s="21" customFormat="1" ht="12.75" x14ac:dyDescent="0.2">
      <c r="B39" s="169" t="s">
        <v>545</v>
      </c>
      <c r="C39" s="21">
        <v>769.16</v>
      </c>
      <c r="D39" s="31">
        <v>1130.8699999999999</v>
      </c>
      <c r="E39" s="31">
        <v>1187.25</v>
      </c>
      <c r="F39" s="31">
        <v>1329.69</v>
      </c>
      <c r="G39" s="21">
        <v>977.04</v>
      </c>
      <c r="H39" s="21">
        <v>927.86</v>
      </c>
      <c r="I39" s="31">
        <v>1083.46</v>
      </c>
      <c r="J39" s="31">
        <v>1014.69</v>
      </c>
      <c r="K39" s="31">
        <v>1274.74</v>
      </c>
      <c r="L39" s="31">
        <v>2130.9299999999998</v>
      </c>
      <c r="M39" s="31">
        <v>2086.1207990717699</v>
      </c>
      <c r="N39" s="31">
        <v>2005.1497447723921</v>
      </c>
    </row>
    <row r="40" spans="1:14" s="21" customFormat="1" ht="12.75" x14ac:dyDescent="0.2">
      <c r="B40" s="169" t="s">
        <v>544</v>
      </c>
      <c r="C40" s="31">
        <v>1167.4000000000001</v>
      </c>
      <c r="D40" s="31">
        <v>1487.21</v>
      </c>
      <c r="E40" s="31">
        <v>1165.6600000000001</v>
      </c>
      <c r="F40" s="31">
        <v>1088.55</v>
      </c>
      <c r="G40" s="21">
        <v>927.28</v>
      </c>
      <c r="H40" s="21">
        <v>823.83</v>
      </c>
      <c r="I40" s="31">
        <v>1065.6500000000001</v>
      </c>
      <c r="J40" s="31">
        <v>1153.5999999999999</v>
      </c>
      <c r="K40" s="31">
        <v>1076.2</v>
      </c>
      <c r="L40" s="31">
        <v>2869.32</v>
      </c>
      <c r="M40" s="31">
        <v>2562.0310428905436</v>
      </c>
      <c r="N40" s="31">
        <v>3738.9804933464379</v>
      </c>
    </row>
    <row r="41" spans="1:14" s="21" customFormat="1" ht="12.75" x14ac:dyDescent="0.2">
      <c r="B41" s="169" t="s">
        <v>542</v>
      </c>
      <c r="C41" s="31">
        <v>1271.68</v>
      </c>
      <c r="D41" s="31">
        <v>1308.67</v>
      </c>
      <c r="E41" s="31">
        <v>1381.18</v>
      </c>
      <c r="F41" s="31">
        <v>1670.83</v>
      </c>
      <c r="G41" s="31">
        <v>1965.15</v>
      </c>
      <c r="H41" s="31">
        <v>2089.31</v>
      </c>
      <c r="I41" s="31">
        <v>1921.19</v>
      </c>
      <c r="J41" s="31">
        <v>2207.04</v>
      </c>
      <c r="K41" s="31">
        <v>2599.2800000000002</v>
      </c>
      <c r="L41" s="31">
        <v>4040.19</v>
      </c>
      <c r="M41" s="31">
        <v>3520.1202354913189</v>
      </c>
      <c r="N41" s="31">
        <v>3430.4907816289165</v>
      </c>
    </row>
    <row r="42" spans="1:14" s="21" customFormat="1" ht="12.75" x14ac:dyDescent="0.2">
      <c r="B42" s="169" t="s">
        <v>547</v>
      </c>
      <c r="C42" s="21">
        <v>801.38</v>
      </c>
      <c r="D42" s="21">
        <v>522.84</v>
      </c>
      <c r="E42" s="31">
        <v>1018.36</v>
      </c>
      <c r="F42" s="31">
        <v>1498.13</v>
      </c>
      <c r="G42" s="31">
        <v>2121.21</v>
      </c>
      <c r="H42" s="31">
        <v>1974.22</v>
      </c>
      <c r="I42" s="31">
        <v>2781.45</v>
      </c>
      <c r="J42" s="31">
        <v>2201.35</v>
      </c>
      <c r="K42" s="31">
        <v>2045.02</v>
      </c>
      <c r="L42" s="31">
        <v>3676.8</v>
      </c>
      <c r="M42" s="31">
        <v>4596.9769774429715</v>
      </c>
      <c r="N42" s="31">
        <v>4553.1817070877996</v>
      </c>
    </row>
    <row r="43" spans="1:14" s="21" customFormat="1" ht="12.75" x14ac:dyDescent="0.2">
      <c r="B43" s="169" t="s">
        <v>552</v>
      </c>
      <c r="C43" s="31">
        <v>1516.27</v>
      </c>
      <c r="D43" s="31">
        <v>1435.54</v>
      </c>
      <c r="E43" s="31">
        <v>1674.38</v>
      </c>
      <c r="F43" s="31">
        <v>1774.79</v>
      </c>
      <c r="G43" s="31">
        <v>2426.4</v>
      </c>
      <c r="H43" s="31">
        <v>1878.68</v>
      </c>
      <c r="I43" s="31">
        <v>2250.14</v>
      </c>
      <c r="J43" s="31">
        <v>2511.4499999999998</v>
      </c>
      <c r="K43" s="31">
        <v>3525.48</v>
      </c>
      <c r="L43" s="31">
        <v>4052.51</v>
      </c>
      <c r="M43" s="31">
        <v>4515.8614128311328</v>
      </c>
      <c r="N43" s="31">
        <v>2995.1863398728519</v>
      </c>
    </row>
    <row r="44" spans="1:14" s="21" customFormat="1" ht="12.75" x14ac:dyDescent="0.2">
      <c r="B44" s="169" t="s">
        <v>549</v>
      </c>
      <c r="C44" s="31">
        <v>1756.77</v>
      </c>
      <c r="D44" s="31">
        <v>1882.03</v>
      </c>
      <c r="E44" s="31">
        <v>2007.7</v>
      </c>
      <c r="F44" s="31">
        <v>2436.11</v>
      </c>
      <c r="G44" s="31">
        <v>2154.44</v>
      </c>
      <c r="H44" s="31">
        <v>1992</v>
      </c>
      <c r="I44" s="31">
        <v>1872</v>
      </c>
      <c r="J44" s="31">
        <v>2194.59</v>
      </c>
      <c r="K44" s="31">
        <v>2974.87</v>
      </c>
      <c r="L44" s="31">
        <v>4279.0200000000004</v>
      </c>
      <c r="M44" s="31">
        <v>3420.2026316622437</v>
      </c>
      <c r="N44" s="31">
        <v>2998.9230586194562</v>
      </c>
    </row>
    <row r="45" spans="1:14" s="21" customFormat="1" ht="12.75" x14ac:dyDescent="0.2">
      <c r="B45" s="170" t="s">
        <v>550</v>
      </c>
      <c r="C45" s="96">
        <v>5383.06</v>
      </c>
      <c r="D45" s="96">
        <v>4643.1400000000003</v>
      </c>
      <c r="E45" s="96">
        <v>4898.24</v>
      </c>
      <c r="F45" s="96">
        <v>5056.05</v>
      </c>
      <c r="G45" s="96">
        <v>6064.61</v>
      </c>
      <c r="H45" s="96">
        <v>7086.87</v>
      </c>
      <c r="I45" s="96">
        <v>7708.56</v>
      </c>
      <c r="J45" s="96">
        <v>5608.91</v>
      </c>
      <c r="K45" s="96">
        <v>7614.41</v>
      </c>
      <c r="L45" s="96">
        <v>9274.1299999999992</v>
      </c>
      <c r="M45" s="96">
        <v>8020.7244161191757</v>
      </c>
      <c r="N45" s="96">
        <v>6646.7335699025034</v>
      </c>
    </row>
    <row r="46" spans="1:14" s="21" customFormat="1" ht="12.75" x14ac:dyDescent="0.2"/>
    <row r="47" spans="1:14" s="21" customFormat="1" ht="15" customHeight="1" x14ac:dyDescent="0.2">
      <c r="A47" s="130" t="s">
        <v>188</v>
      </c>
      <c r="B47" s="130" t="s">
        <v>115</v>
      </c>
    </row>
    <row r="48" spans="1:14" s="21" customFormat="1" ht="15" customHeight="1" x14ac:dyDescent="0.2">
      <c r="A48" s="130" t="s">
        <v>192</v>
      </c>
      <c r="B48" s="130" t="s">
        <v>116</v>
      </c>
    </row>
    <row r="49" spans="1:3" s="21" customFormat="1" ht="15" customHeight="1" x14ac:dyDescent="0.2">
      <c r="A49" s="130" t="s">
        <v>193</v>
      </c>
      <c r="B49" s="130" t="s">
        <v>557</v>
      </c>
      <c r="C49" s="130"/>
    </row>
    <row r="50" spans="1:3" s="21" customFormat="1" ht="13.5" customHeight="1" x14ac:dyDescent="0.2"/>
    <row r="51" spans="1:3" s="21" customFormat="1" ht="13.5" customHeight="1" x14ac:dyDescent="0.2">
      <c r="A51" s="141" t="s">
        <v>458</v>
      </c>
      <c r="B51" s="130"/>
    </row>
    <row r="52" spans="1:3" s="21" customFormat="1" ht="12.75" x14ac:dyDescent="0.2">
      <c r="A52" s="130" t="s">
        <v>537</v>
      </c>
      <c r="B52" s="130"/>
    </row>
    <row r="53" spans="1:3" s="21" customFormat="1" ht="12.75" x14ac:dyDescent="0.2">
      <c r="A53" s="130" t="s">
        <v>463</v>
      </c>
      <c r="B53" s="130"/>
    </row>
    <row r="54" spans="1:3" s="21" customFormat="1" ht="12.75" x14ac:dyDescent="0.2">
      <c r="A54" s="130" t="s">
        <v>148</v>
      </c>
      <c r="B54" s="130"/>
    </row>
    <row r="55" spans="1:3" s="21" customFormat="1" ht="12.75" x14ac:dyDescent="0.2"/>
    <row r="56" spans="1:3" s="21" customFormat="1" ht="12.75" x14ac:dyDescent="0.2"/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rgb="FF4F6228"/>
  </sheetPr>
  <dimension ref="A1:N56"/>
  <sheetViews>
    <sheetView zoomScaleNormal="100" workbookViewId="0">
      <pane xSplit="2" ySplit="3" topLeftCell="C4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5" x14ac:dyDescent="0.25"/>
  <cols>
    <col min="1" max="1" width="3" customWidth="1"/>
    <col min="2" max="2" width="34.42578125" customWidth="1"/>
    <col min="3" max="3" width="8" bestFit="1" customWidth="1"/>
    <col min="4" max="4" width="7.140625" bestFit="1" customWidth="1"/>
    <col min="5" max="5" width="8" bestFit="1" customWidth="1"/>
    <col min="6" max="7" width="7.140625" bestFit="1" customWidth="1"/>
    <col min="8" max="11" width="9.7109375" bestFit="1" customWidth="1"/>
    <col min="12" max="12" width="9.28515625" bestFit="1" customWidth="1"/>
    <col min="13" max="13" width="9.7109375" bestFit="1" customWidth="1"/>
  </cols>
  <sheetData>
    <row r="1" spans="2:14" s="18" customFormat="1" ht="40.5" customHeight="1" x14ac:dyDescent="0.25">
      <c r="B1" s="133" t="s">
        <v>271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7"/>
      <c r="N1" s="27" t="s">
        <v>558</v>
      </c>
    </row>
    <row r="2" spans="2:14" x14ac:dyDescent="0.25">
      <c r="B2" s="179" t="s">
        <v>559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2:14" ht="17.25" x14ac:dyDescent="0.25">
      <c r="B3" s="136" t="s">
        <v>273</v>
      </c>
      <c r="C3" s="11">
        <v>2013</v>
      </c>
      <c r="D3" s="11">
        <v>2014</v>
      </c>
      <c r="E3" s="11">
        <v>2015</v>
      </c>
      <c r="F3" s="11">
        <v>2016</v>
      </c>
      <c r="G3" s="11">
        <v>2017</v>
      </c>
      <c r="H3" s="11">
        <v>2018</v>
      </c>
      <c r="I3" s="11">
        <v>2019</v>
      </c>
      <c r="J3" s="11">
        <v>2020</v>
      </c>
      <c r="K3" s="11">
        <v>2021</v>
      </c>
      <c r="L3" s="11">
        <v>2022</v>
      </c>
      <c r="M3" s="11" t="s">
        <v>418</v>
      </c>
      <c r="N3" s="11" t="s">
        <v>419</v>
      </c>
    </row>
    <row r="4" spans="2:14" s="21" customFormat="1" ht="12.75" x14ac:dyDescent="0.2">
      <c r="B4" s="146" t="s">
        <v>574</v>
      </c>
      <c r="C4" s="86">
        <v>1227</v>
      </c>
      <c r="D4" s="87">
        <v>964</v>
      </c>
      <c r="E4" s="86">
        <v>1254</v>
      </c>
      <c r="F4" s="86">
        <v>1114</v>
      </c>
      <c r="G4" s="87">
        <v>792</v>
      </c>
      <c r="H4" s="86">
        <v>1041</v>
      </c>
      <c r="I4" s="86">
        <v>1117</v>
      </c>
      <c r="J4" s="86">
        <v>1208</v>
      </c>
      <c r="K4" s="86">
        <v>1272</v>
      </c>
      <c r="L4" s="86">
        <v>1258</v>
      </c>
      <c r="M4" s="78">
        <v>1317.6770000000001</v>
      </c>
      <c r="N4" s="78">
        <v>1288</v>
      </c>
    </row>
    <row r="5" spans="2:14" s="21" customFormat="1" ht="12.75" x14ac:dyDescent="0.2">
      <c r="B5" s="169" t="s">
        <v>560</v>
      </c>
      <c r="C5" s="30">
        <v>780</v>
      </c>
      <c r="D5" s="30">
        <v>651</v>
      </c>
      <c r="E5" s="30">
        <v>773</v>
      </c>
      <c r="F5" s="30">
        <v>756</v>
      </c>
      <c r="G5" s="30">
        <v>543</v>
      </c>
      <c r="H5" s="30">
        <v>667</v>
      </c>
      <c r="I5" s="30">
        <v>748</v>
      </c>
      <c r="J5" s="30">
        <v>752</v>
      </c>
      <c r="K5" s="30">
        <v>770</v>
      </c>
      <c r="L5" s="30">
        <v>776</v>
      </c>
      <c r="M5" s="83">
        <v>812.601</v>
      </c>
      <c r="N5" s="83">
        <v>807</v>
      </c>
    </row>
    <row r="6" spans="2:14" s="21" customFormat="1" ht="12.75" x14ac:dyDescent="0.2">
      <c r="B6" s="169" t="s">
        <v>561</v>
      </c>
      <c r="C6" s="30">
        <v>448</v>
      </c>
      <c r="D6" s="30">
        <v>313</v>
      </c>
      <c r="E6" s="30">
        <v>481</v>
      </c>
      <c r="F6" s="30">
        <v>358</v>
      </c>
      <c r="G6" s="30">
        <v>249</v>
      </c>
      <c r="H6" s="30">
        <v>374</v>
      </c>
      <c r="I6" s="30">
        <v>369</v>
      </c>
      <c r="J6" s="30">
        <v>456</v>
      </c>
      <c r="K6" s="30">
        <v>501</v>
      </c>
      <c r="L6" s="30">
        <v>482</v>
      </c>
      <c r="M6" s="83">
        <v>505.07600000000002</v>
      </c>
      <c r="N6" s="83">
        <v>481</v>
      </c>
    </row>
    <row r="7" spans="2:14" s="21" customFormat="1" ht="12.75" x14ac:dyDescent="0.2">
      <c r="B7" s="146" t="s">
        <v>575</v>
      </c>
      <c r="C7" s="87">
        <v>958</v>
      </c>
      <c r="D7" s="87">
        <v>717</v>
      </c>
      <c r="E7" s="87">
        <v>984</v>
      </c>
      <c r="F7" s="87">
        <v>904</v>
      </c>
      <c r="G7" s="87">
        <v>590</v>
      </c>
      <c r="H7" s="87">
        <v>798</v>
      </c>
      <c r="I7" s="87">
        <v>933</v>
      </c>
      <c r="J7" s="87">
        <v>939</v>
      </c>
      <c r="K7" s="87">
        <v>985</v>
      </c>
      <c r="L7" s="87">
        <v>973</v>
      </c>
      <c r="M7" s="78">
        <v>1017.647</v>
      </c>
      <c r="N7" s="78">
        <v>1015</v>
      </c>
    </row>
    <row r="8" spans="2:14" s="21" customFormat="1" ht="12.75" x14ac:dyDescent="0.2">
      <c r="B8" s="169" t="s">
        <v>562</v>
      </c>
      <c r="C8" s="30">
        <v>636</v>
      </c>
      <c r="D8" s="30">
        <v>493</v>
      </c>
      <c r="E8" s="30">
        <v>657</v>
      </c>
      <c r="F8" s="30">
        <v>609</v>
      </c>
      <c r="G8" s="30">
        <v>437</v>
      </c>
      <c r="H8" s="30">
        <v>565</v>
      </c>
      <c r="I8" s="30">
        <v>635</v>
      </c>
      <c r="J8" s="30">
        <v>636</v>
      </c>
      <c r="K8" s="30">
        <v>664</v>
      </c>
      <c r="L8" s="30">
        <v>654</v>
      </c>
      <c r="M8" s="83">
        <v>689.26700000000005</v>
      </c>
      <c r="N8" s="83">
        <v>694</v>
      </c>
    </row>
    <row r="9" spans="2:14" s="21" customFormat="1" ht="12.75" x14ac:dyDescent="0.2">
      <c r="B9" s="169" t="s">
        <v>563</v>
      </c>
      <c r="C9" s="30">
        <v>322</v>
      </c>
      <c r="D9" s="30">
        <v>224</v>
      </c>
      <c r="E9" s="30">
        <v>327</v>
      </c>
      <c r="F9" s="30">
        <v>295</v>
      </c>
      <c r="G9" s="30">
        <v>153</v>
      </c>
      <c r="H9" s="30">
        <v>233</v>
      </c>
      <c r="I9" s="30">
        <v>298</v>
      </c>
      <c r="J9" s="30">
        <v>303</v>
      </c>
      <c r="K9" s="30">
        <v>321</v>
      </c>
      <c r="L9" s="30">
        <v>320</v>
      </c>
      <c r="M9" s="83">
        <v>328.38</v>
      </c>
      <c r="N9" s="83">
        <v>321</v>
      </c>
    </row>
    <row r="10" spans="2:14" s="21" customFormat="1" ht="12.75" x14ac:dyDescent="0.2">
      <c r="B10" s="171" t="s">
        <v>576</v>
      </c>
      <c r="C10" s="87">
        <v>269</v>
      </c>
      <c r="D10" s="87">
        <v>248</v>
      </c>
      <c r="E10" s="87">
        <v>269</v>
      </c>
      <c r="F10" s="87">
        <v>237</v>
      </c>
      <c r="G10" s="87">
        <v>202</v>
      </c>
      <c r="H10" s="87">
        <v>243</v>
      </c>
      <c r="I10" s="87">
        <v>240</v>
      </c>
      <c r="J10" s="87">
        <v>269</v>
      </c>
      <c r="K10" s="87">
        <v>287</v>
      </c>
      <c r="L10" s="87">
        <v>284</v>
      </c>
      <c r="M10" s="78">
        <v>300.02999999999997</v>
      </c>
      <c r="N10" s="78">
        <v>273</v>
      </c>
    </row>
    <row r="11" spans="2:14" s="21" customFormat="1" ht="22.5" x14ac:dyDescent="0.2">
      <c r="B11" s="146" t="s">
        <v>577</v>
      </c>
      <c r="C11" s="86">
        <v>1188</v>
      </c>
      <c r="D11" s="87">
        <v>881</v>
      </c>
      <c r="E11" s="86">
        <v>1211</v>
      </c>
      <c r="F11" s="86">
        <v>1123</v>
      </c>
      <c r="G11" s="87">
        <v>619</v>
      </c>
      <c r="H11" s="87">
        <v>983</v>
      </c>
      <c r="I11" s="86">
        <v>1070</v>
      </c>
      <c r="J11" s="86">
        <v>1191</v>
      </c>
      <c r="K11" s="86">
        <v>1259</v>
      </c>
      <c r="L11" s="86">
        <v>1246</v>
      </c>
      <c r="M11" s="78">
        <v>1299.538</v>
      </c>
      <c r="N11" s="78">
        <v>1264</v>
      </c>
    </row>
    <row r="12" spans="2:14" s="21" customFormat="1" ht="12.75" x14ac:dyDescent="0.2">
      <c r="B12" s="169" t="s">
        <v>560</v>
      </c>
      <c r="C12" s="30">
        <v>742</v>
      </c>
      <c r="D12" s="30">
        <v>580</v>
      </c>
      <c r="E12" s="30">
        <v>735</v>
      </c>
      <c r="F12" s="30">
        <v>743</v>
      </c>
      <c r="G12" s="30">
        <v>383</v>
      </c>
      <c r="H12" s="30">
        <v>620</v>
      </c>
      <c r="I12" s="30">
        <v>724</v>
      </c>
      <c r="J12" s="30">
        <v>740</v>
      </c>
      <c r="K12" s="30">
        <v>762</v>
      </c>
      <c r="L12" s="30">
        <v>766</v>
      </c>
      <c r="M12" s="83">
        <v>807.86599999999999</v>
      </c>
      <c r="N12" s="83">
        <v>785.04200000000003</v>
      </c>
    </row>
    <row r="13" spans="2:14" s="21" customFormat="1" ht="12.75" x14ac:dyDescent="0.2">
      <c r="B13" s="169" t="s">
        <v>561</v>
      </c>
      <c r="C13" s="30">
        <v>447</v>
      </c>
      <c r="D13" s="30">
        <v>301</v>
      </c>
      <c r="E13" s="30">
        <v>476</v>
      </c>
      <c r="F13" s="30">
        <v>380</v>
      </c>
      <c r="G13" s="30">
        <v>236</v>
      </c>
      <c r="H13" s="30">
        <v>363</v>
      </c>
      <c r="I13" s="30">
        <v>346</v>
      </c>
      <c r="J13" s="30">
        <v>451</v>
      </c>
      <c r="K13" s="30">
        <v>497</v>
      </c>
      <c r="L13" s="30">
        <v>480</v>
      </c>
      <c r="M13" s="83">
        <v>491.67200000000003</v>
      </c>
      <c r="N13" s="83">
        <v>479.42700000000002</v>
      </c>
    </row>
    <row r="14" spans="2:14" s="21" customFormat="1" ht="12.75" x14ac:dyDescent="0.2">
      <c r="B14" s="146" t="s">
        <v>578</v>
      </c>
      <c r="C14" s="86">
        <v>4621</v>
      </c>
      <c r="D14" s="86">
        <v>3381</v>
      </c>
      <c r="E14" s="86">
        <v>4819</v>
      </c>
      <c r="F14" s="86">
        <v>4420</v>
      </c>
      <c r="G14" s="86">
        <v>2383</v>
      </c>
      <c r="H14" s="86">
        <v>3930</v>
      </c>
      <c r="I14" s="86">
        <v>4592</v>
      </c>
      <c r="J14" s="86">
        <v>5121</v>
      </c>
      <c r="K14" s="86">
        <v>5150</v>
      </c>
      <c r="L14" s="86">
        <v>3393</v>
      </c>
      <c r="M14" s="78">
        <v>4513.4310000000005</v>
      </c>
      <c r="N14" s="78">
        <v>4698</v>
      </c>
    </row>
    <row r="15" spans="2:14" s="21" customFormat="1" ht="12.75" x14ac:dyDescent="0.2">
      <c r="B15" s="169" t="s">
        <v>560</v>
      </c>
      <c r="C15" s="29">
        <v>2846</v>
      </c>
      <c r="D15" s="29">
        <v>2236</v>
      </c>
      <c r="E15" s="29">
        <v>2877</v>
      </c>
      <c r="F15" s="29">
        <v>2903</v>
      </c>
      <c r="G15" s="29">
        <v>1474</v>
      </c>
      <c r="H15" s="29">
        <v>2397</v>
      </c>
      <c r="I15" s="29">
        <v>3073</v>
      </c>
      <c r="J15" s="29">
        <v>3197</v>
      </c>
      <c r="K15" s="29">
        <v>3061</v>
      </c>
      <c r="L15" s="29">
        <v>1931</v>
      </c>
      <c r="M15" s="83">
        <v>2696.04</v>
      </c>
      <c r="N15" s="83">
        <v>2721.9580000000001</v>
      </c>
    </row>
    <row r="16" spans="2:14" s="21" customFormat="1" ht="12.75" x14ac:dyDescent="0.2">
      <c r="B16" s="169" t="s">
        <v>561</v>
      </c>
      <c r="C16" s="29">
        <v>1774</v>
      </c>
      <c r="D16" s="29">
        <v>1145</v>
      </c>
      <c r="E16" s="29">
        <v>1942</v>
      </c>
      <c r="F16" s="29">
        <v>1517</v>
      </c>
      <c r="G16" s="30">
        <v>909</v>
      </c>
      <c r="H16" s="29">
        <v>1533</v>
      </c>
      <c r="I16" s="29">
        <v>1519</v>
      </c>
      <c r="J16" s="29">
        <v>1924</v>
      </c>
      <c r="K16" s="29">
        <v>2088</v>
      </c>
      <c r="L16" s="29">
        <v>1462</v>
      </c>
      <c r="M16" s="83">
        <v>1817.3910000000001</v>
      </c>
      <c r="N16" s="83">
        <v>1976.4960000000001</v>
      </c>
    </row>
    <row r="17" spans="2:14" s="21" customFormat="1" ht="22.5" x14ac:dyDescent="0.2">
      <c r="B17" s="172" t="s">
        <v>564</v>
      </c>
      <c r="C17" s="86">
        <v>4329</v>
      </c>
      <c r="D17" s="86">
        <v>4264</v>
      </c>
      <c r="E17" s="86">
        <v>4428</v>
      </c>
      <c r="F17" s="86">
        <v>4372</v>
      </c>
      <c r="G17" s="86">
        <v>4297</v>
      </c>
      <c r="H17" s="86">
        <v>4443</v>
      </c>
      <c r="I17" s="86">
        <v>4795</v>
      </c>
      <c r="J17" s="86">
        <v>4802</v>
      </c>
      <c r="K17" s="86">
        <v>4571</v>
      </c>
      <c r="L17" s="86">
        <v>3045</v>
      </c>
      <c r="M17" s="78">
        <v>3717.2882282837791</v>
      </c>
      <c r="N17" s="78">
        <v>3977</v>
      </c>
    </row>
    <row r="18" spans="2:14" s="21" customFormat="1" ht="12.75" x14ac:dyDescent="0.2">
      <c r="B18" s="169" t="s">
        <v>560</v>
      </c>
      <c r="C18" s="29">
        <v>4281</v>
      </c>
      <c r="D18" s="29">
        <v>4295</v>
      </c>
      <c r="E18" s="29">
        <v>4364</v>
      </c>
      <c r="F18" s="29">
        <v>4349</v>
      </c>
      <c r="G18" s="29">
        <v>4301</v>
      </c>
      <c r="H18" s="29">
        <v>4302</v>
      </c>
      <c r="I18" s="29">
        <v>4747</v>
      </c>
      <c r="J18" s="29">
        <v>4821</v>
      </c>
      <c r="K18" s="29">
        <v>4492</v>
      </c>
      <c r="L18" s="29">
        <v>2819</v>
      </c>
      <c r="M18" s="83">
        <v>3731.5380878365568</v>
      </c>
      <c r="N18" s="83">
        <v>3712</v>
      </c>
    </row>
    <row r="19" spans="2:14" s="21" customFormat="1" ht="12.75" x14ac:dyDescent="0.2">
      <c r="B19" s="169" t="s">
        <v>561</v>
      </c>
      <c r="C19" s="29">
        <v>4408</v>
      </c>
      <c r="D19" s="29">
        <v>4204</v>
      </c>
      <c r="E19" s="29">
        <v>4527</v>
      </c>
      <c r="F19" s="29">
        <v>4417</v>
      </c>
      <c r="G19" s="29">
        <v>4291</v>
      </c>
      <c r="H19" s="29">
        <v>4683</v>
      </c>
      <c r="I19" s="29">
        <v>4896</v>
      </c>
      <c r="J19" s="29">
        <v>4770</v>
      </c>
      <c r="K19" s="29">
        <v>4692</v>
      </c>
      <c r="L19" s="29">
        <v>3407</v>
      </c>
      <c r="M19" s="83">
        <v>3696.3483785938593</v>
      </c>
      <c r="N19" s="83">
        <v>4123</v>
      </c>
    </row>
    <row r="20" spans="2:14" s="21" customFormat="1" ht="22.5" x14ac:dyDescent="0.2">
      <c r="B20" s="171" t="s">
        <v>579</v>
      </c>
      <c r="C20" s="87">
        <v>363</v>
      </c>
      <c r="D20" s="87">
        <v>272</v>
      </c>
      <c r="E20" s="87">
        <v>341</v>
      </c>
      <c r="F20" s="87">
        <v>202</v>
      </c>
      <c r="G20" s="87" t="s">
        <v>0</v>
      </c>
      <c r="H20" s="87">
        <v>111</v>
      </c>
      <c r="I20" s="87">
        <v>299</v>
      </c>
      <c r="J20" s="87">
        <v>402</v>
      </c>
      <c r="K20" s="87">
        <v>165</v>
      </c>
      <c r="L20" s="87">
        <v>157</v>
      </c>
      <c r="M20" s="78">
        <v>223.94669999999999</v>
      </c>
      <c r="N20" s="78">
        <v>211</v>
      </c>
    </row>
    <row r="21" spans="2:14" s="21" customFormat="1" ht="22.5" x14ac:dyDescent="0.2">
      <c r="B21" s="146" t="s">
        <v>565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2:14" s="21" customFormat="1" ht="12.75" x14ac:dyDescent="0.2">
      <c r="B22" s="169" t="s">
        <v>580</v>
      </c>
      <c r="C22" s="29">
        <v>5427</v>
      </c>
      <c r="D22" s="29">
        <v>4761</v>
      </c>
      <c r="E22" s="29">
        <v>5582</v>
      </c>
      <c r="F22" s="29">
        <v>6384</v>
      </c>
      <c r="G22" s="29">
        <v>6039</v>
      </c>
      <c r="H22" s="29">
        <v>6510</v>
      </c>
      <c r="I22" s="29">
        <v>9760</v>
      </c>
      <c r="J22" s="29">
        <v>9701</v>
      </c>
      <c r="K22" s="29">
        <v>13052</v>
      </c>
      <c r="L22" s="29">
        <v>6360</v>
      </c>
      <c r="M22" s="29">
        <v>7254</v>
      </c>
      <c r="N22" s="29">
        <v>22880</v>
      </c>
    </row>
    <row r="23" spans="2:14" s="21" customFormat="1" ht="12.75" x14ac:dyDescent="0.2">
      <c r="B23" s="169" t="s">
        <v>560</v>
      </c>
      <c r="C23" s="29">
        <v>3527</v>
      </c>
      <c r="D23" s="29">
        <v>3174</v>
      </c>
      <c r="E23" s="29">
        <v>3261</v>
      </c>
      <c r="F23" s="29">
        <v>3488</v>
      </c>
      <c r="G23" s="29">
        <v>3533</v>
      </c>
      <c r="H23" s="29">
        <v>3776</v>
      </c>
      <c r="I23" s="29">
        <v>5830</v>
      </c>
      <c r="J23" s="29">
        <v>5605</v>
      </c>
      <c r="K23" s="29">
        <v>8603</v>
      </c>
      <c r="L23" s="173" t="s">
        <v>420</v>
      </c>
      <c r="M23" s="173" t="s">
        <v>420</v>
      </c>
      <c r="N23" s="173" t="s">
        <v>420</v>
      </c>
    </row>
    <row r="24" spans="2:14" s="21" customFormat="1" ht="12.75" x14ac:dyDescent="0.2">
      <c r="B24" s="169" t="s">
        <v>561</v>
      </c>
      <c r="C24" s="29">
        <v>1900</v>
      </c>
      <c r="D24" s="29">
        <v>1588</v>
      </c>
      <c r="E24" s="29">
        <v>2321</v>
      </c>
      <c r="F24" s="29">
        <v>2517</v>
      </c>
      <c r="G24" s="29">
        <v>2506</v>
      </c>
      <c r="H24" s="29">
        <v>2735</v>
      </c>
      <c r="I24" s="29">
        <v>3930</v>
      </c>
      <c r="J24" s="29">
        <v>4096</v>
      </c>
      <c r="K24" s="29">
        <v>4449</v>
      </c>
      <c r="L24" s="173" t="s">
        <v>420</v>
      </c>
      <c r="M24" s="173" t="s">
        <v>420</v>
      </c>
      <c r="N24" s="173" t="s">
        <v>420</v>
      </c>
    </row>
    <row r="25" spans="2:14" s="21" customFormat="1" ht="12.75" x14ac:dyDescent="0.2">
      <c r="B25" s="146" t="s">
        <v>566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2:14" s="21" customFormat="1" x14ac:dyDescent="0.2">
      <c r="B26" s="169" t="s">
        <v>567</v>
      </c>
      <c r="C26" s="30">
        <v>699</v>
      </c>
      <c r="D26" s="30">
        <v>699</v>
      </c>
      <c r="E26" s="30">
        <v>939</v>
      </c>
      <c r="F26" s="30">
        <v>793</v>
      </c>
      <c r="G26" s="30">
        <v>814</v>
      </c>
      <c r="H26" s="30">
        <v>824</v>
      </c>
      <c r="I26" s="30">
        <v>824</v>
      </c>
      <c r="J26" s="29">
        <v>1044</v>
      </c>
      <c r="K26" s="29">
        <v>1106</v>
      </c>
      <c r="L26" s="29">
        <v>2228</v>
      </c>
      <c r="M26" s="29" t="s">
        <v>27</v>
      </c>
      <c r="N26" s="29">
        <v>2322</v>
      </c>
    </row>
    <row r="27" spans="2:14" s="21" customFormat="1" ht="12.75" x14ac:dyDescent="0.2">
      <c r="B27" s="169" t="s">
        <v>568</v>
      </c>
      <c r="C27" s="30">
        <v>637</v>
      </c>
      <c r="D27" s="30">
        <v>843</v>
      </c>
      <c r="E27" s="30">
        <v>787</v>
      </c>
      <c r="F27" s="30">
        <v>773</v>
      </c>
      <c r="G27" s="29">
        <v>1044</v>
      </c>
      <c r="H27" s="30">
        <v>952</v>
      </c>
      <c r="I27" s="30">
        <v>895</v>
      </c>
      <c r="J27" s="29">
        <v>1026</v>
      </c>
      <c r="K27" s="29">
        <v>1283</v>
      </c>
      <c r="L27" s="29">
        <v>2218</v>
      </c>
      <c r="M27" s="29">
        <v>2128</v>
      </c>
      <c r="N27" s="29">
        <v>2512</v>
      </c>
    </row>
    <row r="28" spans="2:14" s="21" customFormat="1" ht="12.75" x14ac:dyDescent="0.2">
      <c r="B28" s="146" t="s">
        <v>569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2:14" s="21" customFormat="1" ht="22.5" x14ac:dyDescent="0.2">
      <c r="B29" s="169" t="s">
        <v>581</v>
      </c>
      <c r="C29" s="80">
        <v>30.9</v>
      </c>
      <c r="D29" s="80">
        <v>25.7</v>
      </c>
      <c r="E29" s="80">
        <v>30.2</v>
      </c>
      <c r="F29" s="80">
        <v>46.3</v>
      </c>
      <c r="G29" s="80">
        <v>30.2</v>
      </c>
      <c r="H29" s="80">
        <v>1034.0999999999999</v>
      </c>
      <c r="I29" s="80">
        <v>1138</v>
      </c>
      <c r="J29" s="80">
        <v>1249.7</v>
      </c>
      <c r="K29" s="80">
        <v>1372.9</v>
      </c>
      <c r="L29" s="173" t="s">
        <v>420</v>
      </c>
      <c r="M29" s="173" t="s">
        <v>420</v>
      </c>
      <c r="N29" s="173" t="s">
        <v>420</v>
      </c>
    </row>
    <row r="30" spans="2:14" s="21" customFormat="1" ht="12.75" x14ac:dyDescent="0.2">
      <c r="B30" s="169" t="s">
        <v>570</v>
      </c>
      <c r="C30" s="89">
        <v>77.8</v>
      </c>
      <c r="D30" s="89">
        <v>61.8</v>
      </c>
      <c r="E30" s="89">
        <v>81.8</v>
      </c>
      <c r="F30" s="89">
        <v>74.3</v>
      </c>
      <c r="G30" s="89">
        <v>13.4</v>
      </c>
      <c r="H30" s="89">
        <v>49.1</v>
      </c>
      <c r="I30" s="89">
        <v>54.1</v>
      </c>
      <c r="J30" s="89">
        <v>58.1</v>
      </c>
      <c r="K30" s="89">
        <v>62.3</v>
      </c>
      <c r="L30" s="173" t="s">
        <v>420</v>
      </c>
      <c r="M30" s="173" t="s">
        <v>420</v>
      </c>
      <c r="N30" s="173" t="s">
        <v>420</v>
      </c>
    </row>
    <row r="31" spans="2:14" s="21" customFormat="1" ht="22.5" x14ac:dyDescent="0.2">
      <c r="B31" s="169" t="s">
        <v>571</v>
      </c>
      <c r="C31" s="97">
        <v>136.19999999999999</v>
      </c>
      <c r="D31" s="97">
        <v>55.2</v>
      </c>
      <c r="E31" s="97">
        <v>154.69999999999999</v>
      </c>
      <c r="F31" s="97">
        <v>67.7</v>
      </c>
      <c r="G31" s="97">
        <v>8.8000000000000007</v>
      </c>
      <c r="H31" s="97">
        <v>9.4</v>
      </c>
      <c r="I31" s="97">
        <v>7.9</v>
      </c>
      <c r="J31" s="97">
        <v>7.99</v>
      </c>
      <c r="K31" s="97">
        <v>7.97</v>
      </c>
      <c r="L31" s="97">
        <v>114.52</v>
      </c>
      <c r="M31" s="80">
        <v>1085.6600000000001</v>
      </c>
      <c r="N31" s="173" t="s">
        <v>420</v>
      </c>
    </row>
    <row r="32" spans="2:14" s="21" customFormat="1" ht="22.5" x14ac:dyDescent="0.2">
      <c r="B32" s="146" t="s">
        <v>572</v>
      </c>
      <c r="C32" s="87">
        <v>23</v>
      </c>
      <c r="D32" s="87">
        <v>600</v>
      </c>
      <c r="E32" s="87">
        <v>286</v>
      </c>
      <c r="F32" s="87">
        <v>30</v>
      </c>
      <c r="G32" s="87">
        <v>748</v>
      </c>
      <c r="H32" s="87">
        <v>249</v>
      </c>
      <c r="I32" s="87">
        <v>24</v>
      </c>
      <c r="J32" s="87">
        <v>16</v>
      </c>
      <c r="K32" s="87">
        <v>147</v>
      </c>
      <c r="L32" s="87">
        <v>783</v>
      </c>
      <c r="M32" s="87">
        <v>30</v>
      </c>
      <c r="N32" s="87">
        <v>131</v>
      </c>
    </row>
    <row r="33" spans="1:14" s="21" customFormat="1" ht="22.5" x14ac:dyDescent="0.2">
      <c r="B33" s="169" t="s">
        <v>573</v>
      </c>
      <c r="C33" s="29">
        <v>100028</v>
      </c>
      <c r="D33" s="29">
        <v>61322</v>
      </c>
      <c r="E33" s="29">
        <v>62870</v>
      </c>
      <c r="F33" s="29">
        <v>63398</v>
      </c>
      <c r="G33" s="29">
        <v>61355</v>
      </c>
      <c r="H33" s="29">
        <v>67010</v>
      </c>
      <c r="I33" s="29">
        <v>94760</v>
      </c>
      <c r="J33" s="29">
        <v>122768</v>
      </c>
      <c r="K33" s="29">
        <v>99804</v>
      </c>
      <c r="L33" s="29">
        <v>111591</v>
      </c>
      <c r="M33" s="29">
        <v>189247</v>
      </c>
      <c r="N33" s="29">
        <v>195726</v>
      </c>
    </row>
    <row r="34" spans="1:14" s="21" customFormat="1" ht="12.75" x14ac:dyDescent="0.2">
      <c r="B34" s="146" t="s">
        <v>582</v>
      </c>
      <c r="C34" s="86">
        <v>100314</v>
      </c>
      <c r="D34" s="86">
        <v>93353</v>
      </c>
      <c r="E34" s="86">
        <v>116706</v>
      </c>
      <c r="F34" s="86">
        <v>81151</v>
      </c>
      <c r="G34" s="86">
        <v>73247</v>
      </c>
      <c r="H34" s="86">
        <v>106333</v>
      </c>
      <c r="I34" s="86">
        <v>112919</v>
      </c>
      <c r="J34" s="86">
        <v>121663</v>
      </c>
      <c r="K34" s="86">
        <v>107359</v>
      </c>
      <c r="L34" s="86">
        <v>94730</v>
      </c>
      <c r="M34" s="86">
        <v>110946</v>
      </c>
      <c r="N34" s="86">
        <v>114369</v>
      </c>
    </row>
    <row r="35" spans="1:14" s="21" customFormat="1" ht="12.75" x14ac:dyDescent="0.2">
      <c r="B35" s="170" t="s">
        <v>583</v>
      </c>
      <c r="C35" s="98">
        <v>0.96135000000000004</v>
      </c>
      <c r="D35" s="98">
        <v>0.84099999999999997</v>
      </c>
      <c r="E35" s="98">
        <v>1.0089600000000001</v>
      </c>
      <c r="F35" s="98">
        <v>0.66781999999999997</v>
      </c>
      <c r="G35" s="98">
        <v>0.56620000000000004</v>
      </c>
      <c r="H35" s="98">
        <v>0.803396</v>
      </c>
      <c r="I35" s="98">
        <v>0.85504000000000002</v>
      </c>
      <c r="J35" s="98">
        <v>0.96592299999999998</v>
      </c>
      <c r="K35" s="98">
        <v>0.81794</v>
      </c>
      <c r="L35" s="98">
        <v>0.77895199999999998</v>
      </c>
      <c r="M35" s="98">
        <v>0.93408182619047597</v>
      </c>
      <c r="N35" s="98">
        <v>0.91697054489264895</v>
      </c>
    </row>
    <row r="36" spans="1:14" s="21" customFormat="1" ht="12.75" x14ac:dyDescent="0.2"/>
    <row r="37" spans="1:14" s="21" customFormat="1" ht="12.75" x14ac:dyDescent="0.2">
      <c r="A37" s="161" t="s">
        <v>188</v>
      </c>
      <c r="B37" s="130" t="s">
        <v>115</v>
      </c>
      <c r="C37" s="130"/>
      <c r="D37" s="130"/>
      <c r="E37" s="130"/>
      <c r="F37" s="130"/>
      <c r="G37" s="130"/>
      <c r="H37" s="130"/>
      <c r="I37" s="130"/>
      <c r="J37" s="130"/>
      <c r="K37" s="130"/>
    </row>
    <row r="38" spans="1:14" s="21" customFormat="1" ht="12.75" x14ac:dyDescent="0.2">
      <c r="A38" s="161" t="s">
        <v>192</v>
      </c>
      <c r="B38" s="130" t="s">
        <v>116</v>
      </c>
      <c r="C38" s="130"/>
      <c r="D38" s="130"/>
      <c r="E38" s="130"/>
      <c r="F38" s="130"/>
      <c r="G38" s="130"/>
      <c r="H38" s="130"/>
      <c r="I38" s="130"/>
      <c r="J38" s="130"/>
      <c r="K38" s="130"/>
    </row>
    <row r="39" spans="1:14" s="21" customFormat="1" ht="12.75" x14ac:dyDescent="0.2">
      <c r="A39" s="161" t="s">
        <v>193</v>
      </c>
      <c r="B39" s="130" t="s">
        <v>584</v>
      </c>
      <c r="C39" s="130"/>
      <c r="D39" s="130"/>
      <c r="E39" s="130"/>
      <c r="F39" s="130"/>
      <c r="G39" s="130"/>
      <c r="H39" s="130"/>
      <c r="I39" s="130"/>
      <c r="J39" s="130"/>
      <c r="K39" s="130"/>
    </row>
    <row r="40" spans="1:14" s="21" customFormat="1" ht="12.75" x14ac:dyDescent="0.2">
      <c r="A40" s="161" t="s">
        <v>268</v>
      </c>
      <c r="B40" s="130" t="s">
        <v>585</v>
      </c>
      <c r="C40" s="130"/>
      <c r="D40" s="130"/>
      <c r="E40" s="130"/>
      <c r="F40" s="130"/>
      <c r="G40" s="130"/>
      <c r="H40" s="130"/>
      <c r="I40" s="130"/>
      <c r="J40" s="130"/>
      <c r="K40" s="130"/>
    </row>
    <row r="41" spans="1:14" s="21" customFormat="1" ht="12.75" x14ac:dyDescent="0.2">
      <c r="A41" s="161" t="s">
        <v>447</v>
      </c>
      <c r="B41" s="130" t="s">
        <v>586</v>
      </c>
      <c r="C41" s="130"/>
      <c r="D41" s="130"/>
      <c r="E41" s="130"/>
      <c r="F41" s="130"/>
      <c r="G41" s="130"/>
      <c r="H41" s="130"/>
      <c r="I41" s="130"/>
      <c r="J41" s="130"/>
      <c r="K41" s="130"/>
    </row>
    <row r="42" spans="1:14" s="21" customFormat="1" ht="12.75" x14ac:dyDescent="0.2">
      <c r="A42" s="161" t="s">
        <v>449</v>
      </c>
      <c r="B42" s="130" t="s">
        <v>587</v>
      </c>
      <c r="C42" s="130"/>
      <c r="D42" s="130"/>
      <c r="E42" s="130"/>
      <c r="F42" s="130"/>
      <c r="G42" s="130"/>
      <c r="H42" s="130"/>
      <c r="I42" s="130"/>
      <c r="J42" s="130"/>
      <c r="K42" s="130"/>
    </row>
    <row r="43" spans="1:14" s="21" customFormat="1" ht="12.75" x14ac:dyDescent="0.2">
      <c r="A43" s="161" t="s">
        <v>588</v>
      </c>
      <c r="B43" s="130" t="s">
        <v>589</v>
      </c>
      <c r="C43" s="130"/>
      <c r="D43" s="130"/>
      <c r="E43" s="130"/>
      <c r="F43" s="130"/>
      <c r="G43" s="130"/>
      <c r="H43" s="130"/>
      <c r="I43" s="130"/>
      <c r="J43" s="130"/>
      <c r="K43" s="130"/>
    </row>
    <row r="44" spans="1:14" s="21" customFormat="1" ht="12.75" x14ac:dyDescent="0.2">
      <c r="A44" s="130" t="s">
        <v>457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</row>
    <row r="45" spans="1:14" s="21" customFormat="1" ht="12.75" x14ac:dyDescent="0.2"/>
    <row r="46" spans="1:14" s="21" customFormat="1" ht="12.75" x14ac:dyDescent="0.2">
      <c r="A46" s="141" t="s">
        <v>458</v>
      </c>
      <c r="B46" s="130"/>
    </row>
    <row r="47" spans="1:14" s="21" customFormat="1" ht="12.75" x14ac:dyDescent="0.2">
      <c r="A47" s="130" t="s">
        <v>590</v>
      </c>
      <c r="B47" s="130"/>
    </row>
    <row r="48" spans="1:14" s="21" customFormat="1" ht="12.75" x14ac:dyDescent="0.2">
      <c r="A48" s="130" t="s">
        <v>591</v>
      </c>
      <c r="B48" s="130"/>
    </row>
    <row r="49" spans="1:2" s="21" customFormat="1" ht="12.75" x14ac:dyDescent="0.2">
      <c r="A49" s="130" t="s">
        <v>499</v>
      </c>
      <c r="B49" s="130"/>
    </row>
    <row r="50" spans="1:2" s="21" customFormat="1" ht="12.75" x14ac:dyDescent="0.2">
      <c r="A50" s="130" t="s">
        <v>592</v>
      </c>
      <c r="B50" s="130"/>
    </row>
    <row r="51" spans="1:2" s="21" customFormat="1" ht="12.75" x14ac:dyDescent="0.2">
      <c r="A51" s="130" t="s">
        <v>593</v>
      </c>
      <c r="B51" s="130"/>
    </row>
    <row r="52" spans="1:2" s="21" customFormat="1" ht="12.75" x14ac:dyDescent="0.2">
      <c r="A52" s="130" t="s">
        <v>594</v>
      </c>
      <c r="B52" s="130"/>
    </row>
    <row r="53" spans="1:2" s="21" customFormat="1" ht="12.75" x14ac:dyDescent="0.2">
      <c r="A53" s="130" t="s">
        <v>463</v>
      </c>
      <c r="B53" s="130"/>
    </row>
    <row r="54" spans="1:2" s="21" customFormat="1" ht="12.75" x14ac:dyDescent="0.2">
      <c r="A54" s="130" t="s">
        <v>148</v>
      </c>
      <c r="B54" s="130"/>
    </row>
    <row r="55" spans="1:2" s="21" customFormat="1" ht="12.75" x14ac:dyDescent="0.2"/>
    <row r="56" spans="1:2" s="21" customFormat="1" ht="12.75" x14ac:dyDescent="0.2">
      <c r="B56" s="51"/>
    </row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8EF9-9CB4-4C25-BF28-6D1264A9953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rgb="FF4F6228"/>
  </sheetPr>
  <dimension ref="A1:N40"/>
  <sheetViews>
    <sheetView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5" x14ac:dyDescent="0.25"/>
  <cols>
    <col min="1" max="1" width="3.5703125" customWidth="1"/>
    <col min="2" max="2" width="23.85546875" customWidth="1"/>
    <col min="3" max="12" width="7.5703125" bestFit="1" customWidth="1"/>
  </cols>
  <sheetData>
    <row r="1" spans="2:14" s="18" customFormat="1" ht="40.5" customHeight="1" x14ac:dyDescent="0.25">
      <c r="B1" s="19" t="s">
        <v>272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7"/>
      <c r="N1" s="27" t="s">
        <v>595</v>
      </c>
    </row>
    <row r="2" spans="2:14" x14ac:dyDescent="0.25">
      <c r="B2" s="179" t="s">
        <v>596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2:14" ht="17.25" x14ac:dyDescent="0.25">
      <c r="B3" s="142" t="s">
        <v>613</v>
      </c>
      <c r="C3" s="16">
        <v>2013</v>
      </c>
      <c r="D3" s="16">
        <v>2014</v>
      </c>
      <c r="E3" s="16">
        <v>2015</v>
      </c>
      <c r="F3" s="16">
        <v>2016</v>
      </c>
      <c r="G3" s="16">
        <v>2017</v>
      </c>
      <c r="H3" s="16">
        <v>2018</v>
      </c>
      <c r="I3" s="16">
        <v>2019</v>
      </c>
      <c r="J3" s="16">
        <v>2020</v>
      </c>
      <c r="K3" s="15">
        <v>2021</v>
      </c>
      <c r="L3" s="16">
        <v>2022</v>
      </c>
      <c r="M3" s="11" t="s">
        <v>418</v>
      </c>
      <c r="N3" s="11" t="s">
        <v>419</v>
      </c>
    </row>
    <row r="4" spans="2:14" s="21" customFormat="1" ht="12.75" x14ac:dyDescent="0.2">
      <c r="B4" s="124" t="s">
        <v>597</v>
      </c>
    </row>
    <row r="5" spans="2:14" s="21" customFormat="1" ht="12.75" x14ac:dyDescent="0.2">
      <c r="B5" s="150" t="s">
        <v>598</v>
      </c>
      <c r="C5" s="22">
        <v>4223</v>
      </c>
      <c r="D5" s="22">
        <v>6835</v>
      </c>
      <c r="E5" s="22">
        <v>5874</v>
      </c>
      <c r="F5" s="22">
        <v>3984</v>
      </c>
      <c r="G5" s="22">
        <v>3026</v>
      </c>
      <c r="H5" s="22">
        <v>1448</v>
      </c>
      <c r="I5" s="21">
        <v>924</v>
      </c>
      <c r="J5" s="22">
        <v>2305</v>
      </c>
      <c r="K5" s="22">
        <v>3929</v>
      </c>
      <c r="L5" s="22">
        <v>1440</v>
      </c>
      <c r="M5" s="22">
        <v>341</v>
      </c>
      <c r="N5" s="22">
        <v>495</v>
      </c>
    </row>
    <row r="6" spans="2:14" s="21" customFormat="1" ht="12.75" x14ac:dyDescent="0.2">
      <c r="B6" s="150" t="s">
        <v>599</v>
      </c>
      <c r="C6" s="22">
        <v>11138</v>
      </c>
      <c r="D6" s="22">
        <v>11232</v>
      </c>
      <c r="E6" s="22">
        <v>12305</v>
      </c>
      <c r="F6" s="22">
        <v>11159</v>
      </c>
      <c r="G6" s="22">
        <v>8089</v>
      </c>
      <c r="H6" s="22">
        <v>12976</v>
      </c>
      <c r="I6" s="22">
        <v>5302</v>
      </c>
      <c r="J6" s="22">
        <v>8812</v>
      </c>
      <c r="K6" s="22">
        <v>13675</v>
      </c>
      <c r="L6" s="22">
        <v>10683</v>
      </c>
      <c r="M6" s="22">
        <v>10739</v>
      </c>
      <c r="N6" s="22">
        <v>11076</v>
      </c>
    </row>
    <row r="7" spans="2:14" s="21" customFormat="1" ht="12.75" x14ac:dyDescent="0.2">
      <c r="B7" s="150" t="s">
        <v>600</v>
      </c>
      <c r="C7" s="21">
        <v>14437</v>
      </c>
      <c r="D7" s="22">
        <v>14582</v>
      </c>
      <c r="E7" s="22">
        <v>13029</v>
      </c>
      <c r="F7" s="22">
        <v>15267</v>
      </c>
      <c r="G7" s="22">
        <v>10937</v>
      </c>
      <c r="H7" s="22">
        <v>13553</v>
      </c>
      <c r="I7" s="22">
        <v>10981</v>
      </c>
      <c r="J7" s="22">
        <v>13580</v>
      </c>
      <c r="K7" s="22">
        <v>12301</v>
      </c>
      <c r="L7" s="22">
        <v>12095</v>
      </c>
      <c r="M7" s="22">
        <v>12138</v>
      </c>
      <c r="N7" s="22">
        <v>12374</v>
      </c>
    </row>
    <row r="8" spans="2:14" s="21" customFormat="1" ht="12.75" x14ac:dyDescent="0.2">
      <c r="B8" s="150" t="s">
        <v>601</v>
      </c>
      <c r="C8" s="22">
        <v>10816</v>
      </c>
      <c r="D8" s="22">
        <v>11471</v>
      </c>
      <c r="E8" s="22">
        <v>9200</v>
      </c>
      <c r="F8" s="22">
        <v>8221</v>
      </c>
      <c r="G8" s="22">
        <v>6808</v>
      </c>
      <c r="H8" s="22">
        <v>9499</v>
      </c>
      <c r="I8" s="22">
        <v>7196</v>
      </c>
      <c r="J8" s="22">
        <v>11518</v>
      </c>
      <c r="K8" s="22">
        <v>10431</v>
      </c>
      <c r="L8" s="22">
        <v>14337</v>
      </c>
      <c r="M8" s="22">
        <v>12248</v>
      </c>
      <c r="N8" s="22">
        <v>11074</v>
      </c>
    </row>
    <row r="9" spans="2:14" s="21" customFormat="1" ht="12.75" x14ac:dyDescent="0.2">
      <c r="B9" s="150" t="s">
        <v>602</v>
      </c>
      <c r="C9" s="22">
        <v>17146</v>
      </c>
      <c r="D9" s="22">
        <v>13909</v>
      </c>
      <c r="E9" s="22">
        <v>17840</v>
      </c>
      <c r="F9" s="22">
        <v>14043</v>
      </c>
      <c r="G9" s="22">
        <v>9067</v>
      </c>
      <c r="H9" s="22">
        <v>11873</v>
      </c>
      <c r="I9" s="22">
        <v>6035</v>
      </c>
      <c r="J9" s="22">
        <v>11654</v>
      </c>
      <c r="K9" s="22">
        <v>17228</v>
      </c>
      <c r="L9" s="22">
        <v>16222</v>
      </c>
      <c r="M9" s="22">
        <v>13785</v>
      </c>
      <c r="N9" s="22">
        <v>13164</v>
      </c>
    </row>
    <row r="10" spans="2:14" s="21" customFormat="1" ht="12.75" x14ac:dyDescent="0.2">
      <c r="B10" s="150" t="s">
        <v>603</v>
      </c>
      <c r="C10" s="22">
        <v>11147</v>
      </c>
      <c r="D10" s="22">
        <v>11486</v>
      </c>
      <c r="E10" s="22">
        <v>11346</v>
      </c>
      <c r="F10" s="22">
        <v>11303</v>
      </c>
      <c r="G10" s="22">
        <v>7371</v>
      </c>
      <c r="H10" s="22">
        <v>8613</v>
      </c>
      <c r="I10" s="22">
        <v>6156</v>
      </c>
      <c r="J10" s="22">
        <v>10889</v>
      </c>
      <c r="K10" s="22">
        <v>17841</v>
      </c>
      <c r="L10" s="22">
        <v>11899</v>
      </c>
      <c r="M10" s="22">
        <v>12655</v>
      </c>
      <c r="N10" s="22">
        <v>14334</v>
      </c>
    </row>
    <row r="11" spans="2:14" s="21" customFormat="1" ht="12.75" x14ac:dyDescent="0.2">
      <c r="B11" s="150" t="s">
        <v>604</v>
      </c>
      <c r="C11" s="22">
        <v>15198</v>
      </c>
      <c r="D11" s="22">
        <v>13920</v>
      </c>
      <c r="E11" s="22">
        <v>17716</v>
      </c>
      <c r="F11" s="22">
        <v>19975</v>
      </c>
      <c r="G11" s="22">
        <v>12640</v>
      </c>
      <c r="H11" s="22">
        <v>15749</v>
      </c>
      <c r="I11" s="22">
        <v>14527</v>
      </c>
      <c r="J11" s="22">
        <v>19508</v>
      </c>
      <c r="K11" s="22">
        <v>18537</v>
      </c>
      <c r="L11" s="22">
        <v>16656</v>
      </c>
      <c r="M11" s="22">
        <v>16597</v>
      </c>
      <c r="N11" s="22">
        <v>17829</v>
      </c>
    </row>
    <row r="12" spans="2:14" s="21" customFormat="1" ht="12.75" x14ac:dyDescent="0.2">
      <c r="B12" s="150" t="s">
        <v>605</v>
      </c>
      <c r="C12" s="22">
        <v>5952</v>
      </c>
      <c r="D12" s="22">
        <v>7369</v>
      </c>
      <c r="E12" s="22">
        <v>6950</v>
      </c>
      <c r="F12" s="22">
        <v>6151</v>
      </c>
      <c r="G12" s="22">
        <v>4205</v>
      </c>
      <c r="H12" s="22">
        <v>6770</v>
      </c>
      <c r="I12" s="22">
        <v>4192</v>
      </c>
      <c r="J12" s="22">
        <v>4570</v>
      </c>
      <c r="K12" s="22">
        <v>6138</v>
      </c>
      <c r="L12" s="22">
        <v>9000</v>
      </c>
      <c r="M12" s="22">
        <v>8028</v>
      </c>
      <c r="N12" s="22">
        <v>7596</v>
      </c>
    </row>
    <row r="13" spans="2:14" s="21" customFormat="1" ht="12.75" x14ac:dyDescent="0.2">
      <c r="B13" s="150" t="s">
        <v>606</v>
      </c>
      <c r="C13" s="22">
        <v>67722</v>
      </c>
      <c r="D13" s="22">
        <v>67204</v>
      </c>
      <c r="E13" s="22">
        <v>69971</v>
      </c>
      <c r="F13" s="22">
        <v>67630</v>
      </c>
      <c r="G13" s="22">
        <v>52785</v>
      </c>
      <c r="H13" s="22">
        <v>70897</v>
      </c>
      <c r="I13" s="22">
        <v>63450</v>
      </c>
      <c r="J13" s="22">
        <v>78249</v>
      </c>
      <c r="K13" s="22">
        <v>106757</v>
      </c>
      <c r="L13" s="22">
        <v>84158</v>
      </c>
      <c r="M13" s="22">
        <v>75982</v>
      </c>
      <c r="N13" s="22">
        <v>72701</v>
      </c>
    </row>
    <row r="14" spans="2:14" s="21" customFormat="1" ht="12.75" x14ac:dyDescent="0.2">
      <c r="B14" s="150" t="s">
        <v>607</v>
      </c>
      <c r="C14" s="22">
        <v>23928</v>
      </c>
      <c r="D14" s="22">
        <v>24155</v>
      </c>
      <c r="E14" s="22">
        <v>23844</v>
      </c>
      <c r="F14" s="22">
        <v>22754</v>
      </c>
      <c r="G14" s="22">
        <v>22087</v>
      </c>
      <c r="H14" s="22">
        <v>22362</v>
      </c>
      <c r="I14" s="22">
        <v>20592</v>
      </c>
      <c r="J14" s="22">
        <v>20689</v>
      </c>
      <c r="K14" s="22">
        <v>20992</v>
      </c>
      <c r="L14" s="22">
        <v>21091</v>
      </c>
      <c r="M14" s="22">
        <v>21968</v>
      </c>
      <c r="N14" s="22">
        <v>21685</v>
      </c>
    </row>
    <row r="15" spans="2:14" s="21" customFormat="1" ht="12.75" x14ac:dyDescent="0.2">
      <c r="B15" s="150" t="s">
        <v>608</v>
      </c>
      <c r="C15" s="21">
        <v>49</v>
      </c>
      <c r="D15" s="21">
        <v>38</v>
      </c>
      <c r="E15" s="21">
        <v>57</v>
      </c>
      <c r="F15" s="21">
        <v>32</v>
      </c>
      <c r="G15" s="21">
        <v>41</v>
      </c>
      <c r="H15" s="21">
        <v>53</v>
      </c>
      <c r="I15" s="21">
        <v>70</v>
      </c>
      <c r="J15" s="21">
        <v>109</v>
      </c>
      <c r="K15" s="21">
        <v>282</v>
      </c>
      <c r="L15" s="21">
        <v>257</v>
      </c>
      <c r="M15" s="21">
        <v>289</v>
      </c>
      <c r="N15" s="21">
        <v>121</v>
      </c>
    </row>
    <row r="16" spans="2:14" s="21" customFormat="1" ht="12.75" x14ac:dyDescent="0.2">
      <c r="B16" s="150" t="s">
        <v>609</v>
      </c>
      <c r="C16" s="22">
        <v>5138</v>
      </c>
      <c r="D16" s="22">
        <v>5913</v>
      </c>
      <c r="E16" s="22">
        <v>5342</v>
      </c>
      <c r="F16" s="22">
        <v>5753</v>
      </c>
      <c r="G16" s="22">
        <v>4456</v>
      </c>
      <c r="H16" s="22">
        <v>5174</v>
      </c>
      <c r="I16" s="22">
        <v>5610</v>
      </c>
      <c r="J16" s="22">
        <v>3565</v>
      </c>
      <c r="K16" s="22">
        <v>4623</v>
      </c>
      <c r="L16" s="22">
        <v>3455</v>
      </c>
      <c r="M16" s="22">
        <v>2813</v>
      </c>
      <c r="N16" s="22">
        <v>3253</v>
      </c>
    </row>
    <row r="17" spans="2:14" s="21" customFormat="1" ht="12.75" x14ac:dyDescent="0.2">
      <c r="B17" s="150" t="s">
        <v>610</v>
      </c>
      <c r="C17" s="22">
        <v>4606</v>
      </c>
      <c r="D17" s="22">
        <v>4798</v>
      </c>
      <c r="E17" s="22">
        <v>4873</v>
      </c>
      <c r="F17" s="22">
        <v>4994</v>
      </c>
      <c r="G17" s="22">
        <v>4168</v>
      </c>
      <c r="H17" s="22">
        <v>4043</v>
      </c>
      <c r="I17" s="22">
        <v>5333</v>
      </c>
      <c r="J17" s="22">
        <v>4623</v>
      </c>
      <c r="K17" s="22">
        <v>4051</v>
      </c>
      <c r="L17" s="22">
        <v>4000</v>
      </c>
      <c r="M17" s="22">
        <v>3865</v>
      </c>
      <c r="N17" s="22">
        <v>3532</v>
      </c>
    </row>
    <row r="18" spans="2:14" s="21" customFormat="1" ht="12.75" x14ac:dyDescent="0.2">
      <c r="B18" s="150" t="s">
        <v>611</v>
      </c>
      <c r="C18" s="22">
        <v>7929</v>
      </c>
      <c r="D18" s="22">
        <v>6230</v>
      </c>
      <c r="E18" s="22">
        <v>6383</v>
      </c>
      <c r="F18" s="22">
        <v>6299</v>
      </c>
      <c r="G18" s="22">
        <v>8313</v>
      </c>
      <c r="H18" s="22">
        <v>1511</v>
      </c>
      <c r="I18" s="21">
        <v>914</v>
      </c>
      <c r="J18" s="22">
        <v>3538</v>
      </c>
      <c r="K18" s="22">
        <v>1915</v>
      </c>
      <c r="L18" s="22">
        <v>1931</v>
      </c>
      <c r="M18" s="22">
        <v>3986</v>
      </c>
      <c r="N18" s="22">
        <v>3215</v>
      </c>
    </row>
    <row r="19" spans="2:14" s="21" customFormat="1" ht="12.75" x14ac:dyDescent="0.2">
      <c r="B19" s="124" t="s">
        <v>612</v>
      </c>
    </row>
    <row r="20" spans="2:14" s="21" customFormat="1" ht="12.75" x14ac:dyDescent="0.2">
      <c r="B20" s="150" t="s">
        <v>598</v>
      </c>
      <c r="C20" s="22">
        <v>69635</v>
      </c>
      <c r="D20" s="22">
        <v>101137</v>
      </c>
      <c r="E20" s="22">
        <v>89768</v>
      </c>
      <c r="F20" s="22">
        <v>65223</v>
      </c>
      <c r="G20" s="22">
        <v>53603</v>
      </c>
      <c r="H20" s="22">
        <v>28047</v>
      </c>
      <c r="I20" s="22">
        <v>18603</v>
      </c>
      <c r="J20" s="22">
        <v>43018</v>
      </c>
      <c r="K20" s="22">
        <v>65907</v>
      </c>
      <c r="L20" s="22">
        <v>17799</v>
      </c>
      <c r="M20" s="22">
        <v>5084</v>
      </c>
      <c r="N20" s="22">
        <v>8828</v>
      </c>
    </row>
    <row r="21" spans="2:14" s="21" customFormat="1" ht="12.75" x14ac:dyDescent="0.2">
      <c r="B21" s="150" t="s">
        <v>599</v>
      </c>
      <c r="C21" s="22">
        <v>9175</v>
      </c>
      <c r="D21" s="22">
        <v>9644</v>
      </c>
      <c r="E21" s="22">
        <v>11901</v>
      </c>
      <c r="F21" s="22">
        <v>11197</v>
      </c>
      <c r="G21" s="22">
        <v>7329</v>
      </c>
      <c r="H21" s="22">
        <v>11852</v>
      </c>
      <c r="I21" s="22">
        <v>4908</v>
      </c>
      <c r="J21" s="22">
        <v>9562</v>
      </c>
      <c r="K21" s="22">
        <v>14404</v>
      </c>
      <c r="L21" s="22">
        <v>9920</v>
      </c>
      <c r="M21" s="22">
        <v>9783</v>
      </c>
      <c r="N21" s="22">
        <v>10346</v>
      </c>
    </row>
    <row r="22" spans="2:14" s="21" customFormat="1" ht="12.75" x14ac:dyDescent="0.2">
      <c r="B22" s="150" t="s">
        <v>600</v>
      </c>
      <c r="C22" s="22">
        <v>71175</v>
      </c>
      <c r="D22" s="22">
        <v>71126</v>
      </c>
      <c r="E22" s="22">
        <v>62866</v>
      </c>
      <c r="F22" s="22">
        <v>72311</v>
      </c>
      <c r="G22" s="22">
        <v>51827</v>
      </c>
      <c r="H22" s="22">
        <v>79003</v>
      </c>
      <c r="I22" s="22">
        <v>60593</v>
      </c>
      <c r="J22" s="22">
        <v>79325</v>
      </c>
      <c r="K22" s="22">
        <v>68565</v>
      </c>
      <c r="L22" s="22">
        <v>63035</v>
      </c>
      <c r="M22" s="22">
        <v>67397</v>
      </c>
      <c r="N22" s="22">
        <v>66637</v>
      </c>
    </row>
    <row r="23" spans="2:14" s="21" customFormat="1" ht="12.75" x14ac:dyDescent="0.2">
      <c r="B23" s="150" t="s">
        <v>601</v>
      </c>
      <c r="C23" s="22">
        <v>14185</v>
      </c>
      <c r="D23" s="22">
        <v>15209</v>
      </c>
      <c r="E23" s="22">
        <v>12276</v>
      </c>
      <c r="F23" s="22">
        <v>13740</v>
      </c>
      <c r="G23" s="22">
        <v>8576</v>
      </c>
      <c r="H23" s="22">
        <v>11180</v>
      </c>
      <c r="I23" s="22">
        <v>8067</v>
      </c>
      <c r="J23" s="22">
        <v>13216</v>
      </c>
      <c r="K23" s="22">
        <v>11878</v>
      </c>
      <c r="L23" s="22">
        <v>14844</v>
      </c>
      <c r="M23" s="22">
        <v>12801</v>
      </c>
      <c r="N23" s="22">
        <v>11413</v>
      </c>
    </row>
    <row r="24" spans="2:14" s="21" customFormat="1" ht="12.75" x14ac:dyDescent="0.2">
      <c r="B24" s="150" t="s">
        <v>602</v>
      </c>
      <c r="C24" s="22">
        <v>14236</v>
      </c>
      <c r="D24" s="22">
        <v>14297</v>
      </c>
      <c r="E24" s="22">
        <v>13285</v>
      </c>
      <c r="F24" s="22">
        <v>12414</v>
      </c>
      <c r="G24" s="22">
        <v>7754</v>
      </c>
      <c r="H24" s="22">
        <v>8589</v>
      </c>
      <c r="I24" s="22">
        <v>6085</v>
      </c>
      <c r="J24" s="22">
        <v>8223</v>
      </c>
      <c r="K24" s="22">
        <v>11999</v>
      </c>
      <c r="L24" s="22">
        <v>10230</v>
      </c>
      <c r="M24" s="22">
        <v>11352</v>
      </c>
      <c r="N24" s="22">
        <v>10503</v>
      </c>
    </row>
    <row r="25" spans="2:14" s="21" customFormat="1" ht="12.75" x14ac:dyDescent="0.2">
      <c r="B25" s="150" t="s">
        <v>603</v>
      </c>
      <c r="C25" s="22">
        <v>14252</v>
      </c>
      <c r="D25" s="22">
        <v>14616</v>
      </c>
      <c r="E25" s="22">
        <v>15058</v>
      </c>
      <c r="F25" s="22">
        <v>14546</v>
      </c>
      <c r="G25" s="22">
        <v>9392</v>
      </c>
      <c r="H25" s="22">
        <v>9856</v>
      </c>
      <c r="I25" s="22">
        <v>7355</v>
      </c>
      <c r="J25" s="22">
        <v>13497</v>
      </c>
      <c r="K25" s="22">
        <v>18931</v>
      </c>
      <c r="L25" s="22">
        <v>12544</v>
      </c>
      <c r="M25" s="22">
        <v>12454</v>
      </c>
      <c r="N25" s="22">
        <v>15066</v>
      </c>
    </row>
    <row r="26" spans="2:14" s="21" customFormat="1" ht="12.75" x14ac:dyDescent="0.2">
      <c r="B26" s="150" t="s">
        <v>604</v>
      </c>
      <c r="C26" s="22">
        <v>27486</v>
      </c>
      <c r="D26" s="22">
        <v>25184</v>
      </c>
      <c r="E26" s="22">
        <v>28503</v>
      </c>
      <c r="F26" s="22">
        <v>24200</v>
      </c>
      <c r="G26" s="22">
        <v>22475</v>
      </c>
      <c r="H26" s="22">
        <v>27602</v>
      </c>
      <c r="I26" s="22">
        <v>26922</v>
      </c>
      <c r="J26" s="22">
        <v>38490</v>
      </c>
      <c r="K26" s="22">
        <v>36947</v>
      </c>
      <c r="L26" s="22">
        <v>27181</v>
      </c>
      <c r="M26" s="22">
        <v>29680</v>
      </c>
      <c r="N26" s="22">
        <v>28962</v>
      </c>
    </row>
    <row r="27" spans="2:14" s="21" customFormat="1" ht="12.75" x14ac:dyDescent="0.2">
      <c r="B27" s="150" t="s">
        <v>605</v>
      </c>
      <c r="C27" s="22">
        <v>7021</v>
      </c>
      <c r="D27" s="22">
        <v>8851</v>
      </c>
      <c r="E27" s="22">
        <v>8916</v>
      </c>
      <c r="F27" s="22">
        <v>8565</v>
      </c>
      <c r="G27" s="22">
        <v>5574</v>
      </c>
      <c r="H27" s="22">
        <v>8060</v>
      </c>
      <c r="I27" s="22">
        <v>5474</v>
      </c>
      <c r="J27" s="22">
        <v>6247</v>
      </c>
      <c r="K27" s="22">
        <v>8064</v>
      </c>
      <c r="L27" s="22">
        <v>10888</v>
      </c>
      <c r="M27" s="22">
        <v>9365</v>
      </c>
      <c r="N27" s="22">
        <v>8694</v>
      </c>
    </row>
    <row r="28" spans="2:14" s="21" customFormat="1" ht="12.75" x14ac:dyDescent="0.2">
      <c r="B28" s="150" t="s">
        <v>606</v>
      </c>
      <c r="C28" s="22">
        <v>209042</v>
      </c>
      <c r="D28" s="22">
        <v>240731</v>
      </c>
      <c r="E28" s="22">
        <v>261121</v>
      </c>
      <c r="F28" s="22">
        <v>243960</v>
      </c>
      <c r="G28" s="22">
        <v>196900</v>
      </c>
      <c r="H28" s="22">
        <v>270041</v>
      </c>
      <c r="I28" s="22">
        <v>245647</v>
      </c>
      <c r="J28" s="22">
        <v>313521</v>
      </c>
      <c r="K28" s="22">
        <v>472444</v>
      </c>
      <c r="L28" s="22">
        <v>259040</v>
      </c>
      <c r="M28" s="22">
        <v>221249</v>
      </c>
      <c r="N28" s="22">
        <v>223496</v>
      </c>
    </row>
    <row r="29" spans="2:14" s="21" customFormat="1" ht="12.75" x14ac:dyDescent="0.2">
      <c r="B29" s="150" t="s">
        <v>607</v>
      </c>
      <c r="C29" s="22">
        <v>302782</v>
      </c>
      <c r="D29" s="22">
        <v>310249</v>
      </c>
      <c r="E29" s="22">
        <v>324097</v>
      </c>
      <c r="F29" s="22">
        <v>324080</v>
      </c>
      <c r="G29" s="22">
        <v>306347</v>
      </c>
      <c r="H29" s="22">
        <v>323108</v>
      </c>
      <c r="I29" s="22">
        <v>281075</v>
      </c>
      <c r="J29" s="22">
        <v>314846</v>
      </c>
      <c r="K29" s="22">
        <v>314382</v>
      </c>
      <c r="L29" s="22">
        <v>307996</v>
      </c>
      <c r="M29" s="22">
        <v>356125</v>
      </c>
      <c r="N29" s="22">
        <v>312237</v>
      </c>
    </row>
    <row r="30" spans="2:14" s="21" customFormat="1" ht="12.75" x14ac:dyDescent="0.2">
      <c r="B30" s="150" t="s">
        <v>608</v>
      </c>
      <c r="C30" s="21">
        <v>33</v>
      </c>
      <c r="D30" s="21">
        <v>29</v>
      </c>
      <c r="E30" s="21">
        <v>43</v>
      </c>
      <c r="F30" s="21">
        <v>25</v>
      </c>
      <c r="G30" s="21">
        <v>34</v>
      </c>
      <c r="H30" s="21">
        <v>57</v>
      </c>
      <c r="I30" s="21">
        <v>68</v>
      </c>
      <c r="J30" s="21">
        <v>107</v>
      </c>
      <c r="K30" s="21">
        <v>348</v>
      </c>
      <c r="L30" s="21">
        <v>318</v>
      </c>
      <c r="M30" s="21">
        <v>375</v>
      </c>
      <c r="N30" s="21">
        <v>123</v>
      </c>
    </row>
    <row r="31" spans="2:14" s="21" customFormat="1" ht="12.75" x14ac:dyDescent="0.2">
      <c r="B31" s="150" t="s">
        <v>609</v>
      </c>
      <c r="C31" s="22">
        <v>78751</v>
      </c>
      <c r="D31" s="22">
        <v>82750</v>
      </c>
      <c r="E31" s="22">
        <v>94896</v>
      </c>
      <c r="F31" s="22">
        <v>95805</v>
      </c>
      <c r="G31" s="22">
        <v>73358</v>
      </c>
      <c r="H31" s="22">
        <v>88897</v>
      </c>
      <c r="I31" s="22">
        <v>101642</v>
      </c>
      <c r="J31" s="22">
        <v>65085</v>
      </c>
      <c r="K31" s="22">
        <v>75911</v>
      </c>
      <c r="L31" s="22">
        <v>47614</v>
      </c>
      <c r="M31" s="22">
        <v>40748</v>
      </c>
      <c r="N31" s="22">
        <v>42207</v>
      </c>
    </row>
    <row r="32" spans="2:14" s="21" customFormat="1" ht="12.75" x14ac:dyDescent="0.2">
      <c r="B32" s="150" t="s">
        <v>610</v>
      </c>
      <c r="C32" s="22">
        <v>55592</v>
      </c>
      <c r="D32" s="22">
        <v>63212</v>
      </c>
      <c r="E32" s="22">
        <v>61202</v>
      </c>
      <c r="F32" s="22">
        <v>63675</v>
      </c>
      <c r="G32" s="22">
        <v>57747</v>
      </c>
      <c r="H32" s="22">
        <v>61073</v>
      </c>
      <c r="I32" s="22">
        <v>58242</v>
      </c>
      <c r="J32" s="22">
        <v>65874</v>
      </c>
      <c r="K32" s="22">
        <v>53784</v>
      </c>
      <c r="L32" s="22">
        <v>49468</v>
      </c>
      <c r="M32" s="22">
        <v>49351</v>
      </c>
      <c r="N32" s="22">
        <v>44511</v>
      </c>
    </row>
    <row r="33" spans="1:14" s="21" customFormat="1" ht="12.75" x14ac:dyDescent="0.2">
      <c r="B33" s="166" t="s">
        <v>611</v>
      </c>
      <c r="C33" s="45">
        <v>13445</v>
      </c>
      <c r="D33" s="45">
        <v>10812</v>
      </c>
      <c r="E33" s="45">
        <v>11254</v>
      </c>
      <c r="F33" s="45">
        <v>9830</v>
      </c>
      <c r="G33" s="45">
        <v>14363</v>
      </c>
      <c r="H33" s="45">
        <v>2500</v>
      </c>
      <c r="I33" s="45">
        <v>2197</v>
      </c>
      <c r="J33" s="45">
        <v>7879</v>
      </c>
      <c r="K33" s="45">
        <v>3794</v>
      </c>
      <c r="L33" s="45">
        <v>3842</v>
      </c>
      <c r="M33" s="45">
        <v>7780</v>
      </c>
      <c r="N33" s="45">
        <v>6196</v>
      </c>
    </row>
    <row r="34" spans="1:14" s="21" customFormat="1" ht="12.75" x14ac:dyDescent="0.2"/>
    <row r="35" spans="1:14" s="21" customFormat="1" ht="12.75" x14ac:dyDescent="0.2">
      <c r="A35" s="161" t="s">
        <v>188</v>
      </c>
      <c r="B35" s="130" t="s">
        <v>115</v>
      </c>
    </row>
    <row r="36" spans="1:14" s="21" customFormat="1" ht="12.75" x14ac:dyDescent="0.2">
      <c r="A36" s="161" t="s">
        <v>192</v>
      </c>
      <c r="B36" s="130" t="s">
        <v>116</v>
      </c>
    </row>
    <row r="37" spans="1:14" s="21" customFormat="1" ht="12.75" x14ac:dyDescent="0.2"/>
    <row r="38" spans="1:14" s="21" customFormat="1" ht="12.75" x14ac:dyDescent="0.2">
      <c r="A38" s="141" t="s">
        <v>645</v>
      </c>
      <c r="B38" s="130"/>
    </row>
    <row r="39" spans="1:14" s="21" customFormat="1" ht="12.75" x14ac:dyDescent="0.2">
      <c r="A39" s="130" t="s">
        <v>590</v>
      </c>
      <c r="B39" s="130"/>
    </row>
    <row r="40" spans="1:14" s="21" customFormat="1" ht="12.75" x14ac:dyDescent="0.2"/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rgb="FF4F6228"/>
  </sheetPr>
  <dimension ref="A1:N151"/>
  <sheetViews>
    <sheetView zoomScale="91" zoomScaleNormal="91" workbookViewId="0">
      <pane xSplit="2" ySplit="3" topLeftCell="C4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5" x14ac:dyDescent="0.25"/>
  <cols>
    <col min="1" max="1" width="3" customWidth="1"/>
    <col min="2" max="2" width="38" bestFit="1" customWidth="1"/>
    <col min="3" max="6" width="10.140625" customWidth="1"/>
    <col min="7" max="7" width="12.42578125" customWidth="1"/>
    <col min="8" max="10" width="10.140625" customWidth="1"/>
    <col min="11" max="11" width="20.28515625" customWidth="1"/>
    <col min="12" max="12" width="15.42578125" customWidth="1"/>
    <col min="13" max="13" width="12.7109375" bestFit="1" customWidth="1"/>
  </cols>
  <sheetData>
    <row r="1" spans="2:14" s="18" customFormat="1" ht="40.5" customHeight="1" x14ac:dyDescent="0.25">
      <c r="B1" s="19" t="s">
        <v>272</v>
      </c>
      <c r="C1" s="20"/>
      <c r="D1" s="20"/>
      <c r="E1" s="20"/>
      <c r="F1" s="20"/>
      <c r="G1" s="20"/>
      <c r="H1" s="20"/>
      <c r="I1" s="20"/>
      <c r="J1" s="20"/>
      <c r="K1" s="20"/>
      <c r="L1" s="27" t="s">
        <v>614</v>
      </c>
    </row>
    <row r="2" spans="2:14" x14ac:dyDescent="0.25">
      <c r="B2" s="224" t="s">
        <v>52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2:14" s="10" customFormat="1" ht="26.25" x14ac:dyDescent="0.25">
      <c r="B3" s="138" t="s">
        <v>273</v>
      </c>
      <c r="C3" s="174" t="s">
        <v>359</v>
      </c>
      <c r="D3" s="174" t="s">
        <v>360</v>
      </c>
      <c r="E3" s="174" t="s">
        <v>361</v>
      </c>
      <c r="F3" s="174" t="s">
        <v>362</v>
      </c>
      <c r="G3" s="174" t="s">
        <v>363</v>
      </c>
      <c r="H3" s="174" t="s">
        <v>364</v>
      </c>
      <c r="I3" s="174" t="s">
        <v>615</v>
      </c>
      <c r="J3" s="174" t="s">
        <v>366</v>
      </c>
      <c r="K3" s="174" t="s">
        <v>616</v>
      </c>
      <c r="L3" s="174" t="s">
        <v>617</v>
      </c>
      <c r="M3" s="53"/>
    </row>
    <row r="4" spans="2:14" s="21" customFormat="1" ht="12.75" x14ac:dyDescent="0.2">
      <c r="B4" s="124" t="s">
        <v>46</v>
      </c>
      <c r="G4" s="30"/>
      <c r="H4" s="30"/>
      <c r="I4" s="30"/>
      <c r="J4" s="30"/>
      <c r="K4" s="30"/>
      <c r="L4" s="30"/>
      <c r="M4" s="30"/>
      <c r="N4" s="30"/>
    </row>
    <row r="5" spans="2:14" s="21" customFormat="1" ht="12.75" x14ac:dyDescent="0.2">
      <c r="B5" s="130" t="s">
        <v>618</v>
      </c>
      <c r="G5" s="30"/>
      <c r="H5" s="30"/>
      <c r="I5" s="30"/>
      <c r="J5" s="30"/>
      <c r="K5" s="30"/>
      <c r="L5" s="30"/>
      <c r="M5" s="30"/>
      <c r="N5" s="30"/>
    </row>
    <row r="6" spans="2:14" s="21" customFormat="1" ht="12.75" x14ac:dyDescent="0.2">
      <c r="B6" s="68">
        <v>2018</v>
      </c>
      <c r="C6" s="89">
        <v>22.2</v>
      </c>
      <c r="D6" s="89">
        <v>97</v>
      </c>
      <c r="E6" s="89">
        <v>79.400000000000006</v>
      </c>
      <c r="F6" s="89" t="s">
        <v>0</v>
      </c>
      <c r="G6" s="89" t="s">
        <v>0</v>
      </c>
      <c r="H6" s="89" t="s">
        <v>0</v>
      </c>
      <c r="I6" s="89" t="s">
        <v>0</v>
      </c>
      <c r="J6" s="89">
        <v>26.3</v>
      </c>
      <c r="K6" s="89">
        <v>79</v>
      </c>
      <c r="L6" s="89">
        <v>303.89999999999998</v>
      </c>
      <c r="M6" s="30"/>
      <c r="N6" s="30"/>
    </row>
    <row r="7" spans="2:14" s="21" customFormat="1" ht="12.75" x14ac:dyDescent="0.2">
      <c r="B7" s="68">
        <v>2019</v>
      </c>
      <c r="C7" s="89">
        <v>22</v>
      </c>
      <c r="D7" s="89">
        <v>94.9</v>
      </c>
      <c r="E7" s="89">
        <v>79.599999999999994</v>
      </c>
      <c r="F7" s="89" t="s">
        <v>0</v>
      </c>
      <c r="G7" s="89" t="s">
        <v>0</v>
      </c>
      <c r="H7" s="89" t="s">
        <v>0</v>
      </c>
      <c r="I7" s="89" t="s">
        <v>0</v>
      </c>
      <c r="J7" s="89">
        <v>25.1</v>
      </c>
      <c r="K7" s="89">
        <v>78.5</v>
      </c>
      <c r="L7" s="89">
        <v>300.10000000000002</v>
      </c>
      <c r="M7" s="30"/>
      <c r="N7" s="30"/>
    </row>
    <row r="8" spans="2:14" s="21" customFormat="1" ht="12.75" x14ac:dyDescent="0.2">
      <c r="B8" s="68">
        <v>2020</v>
      </c>
      <c r="C8" s="89">
        <v>18.5</v>
      </c>
      <c r="D8" s="89">
        <v>89.9</v>
      </c>
      <c r="E8" s="89">
        <v>68.400000000000006</v>
      </c>
      <c r="F8" s="89" t="s">
        <v>0</v>
      </c>
      <c r="G8" s="89" t="s">
        <v>0</v>
      </c>
      <c r="H8" s="89" t="s">
        <v>0</v>
      </c>
      <c r="I8" s="89" t="s">
        <v>0</v>
      </c>
      <c r="J8" s="89">
        <v>28.1</v>
      </c>
      <c r="K8" s="89">
        <v>73.900000000000006</v>
      </c>
      <c r="L8" s="89">
        <v>278.89999999999998</v>
      </c>
      <c r="M8" s="30"/>
      <c r="N8" s="30"/>
    </row>
    <row r="9" spans="2:14" s="21" customFormat="1" ht="12.75" x14ac:dyDescent="0.2">
      <c r="B9" s="68">
        <v>2021</v>
      </c>
      <c r="C9" s="89">
        <v>19.3</v>
      </c>
      <c r="D9" s="89">
        <v>95.1</v>
      </c>
      <c r="E9" s="89">
        <v>77.3</v>
      </c>
      <c r="F9" s="89" t="s">
        <v>0</v>
      </c>
      <c r="G9" s="89" t="s">
        <v>0</v>
      </c>
      <c r="H9" s="89" t="s">
        <v>0</v>
      </c>
      <c r="I9" s="89" t="s">
        <v>0</v>
      </c>
      <c r="J9" s="89">
        <v>31</v>
      </c>
      <c r="K9" s="89">
        <v>76.8</v>
      </c>
      <c r="L9" s="89">
        <v>299.5</v>
      </c>
      <c r="M9" s="30"/>
      <c r="N9" s="30"/>
    </row>
    <row r="10" spans="2:14" s="21" customFormat="1" ht="12.75" x14ac:dyDescent="0.2">
      <c r="B10" s="68">
        <v>2022</v>
      </c>
      <c r="C10" s="89">
        <v>16.62242329</v>
      </c>
      <c r="D10" s="89">
        <v>80.724561600000001</v>
      </c>
      <c r="E10" s="89">
        <v>65.896839180000001</v>
      </c>
      <c r="F10" s="89" t="s">
        <v>0</v>
      </c>
      <c r="G10" s="89" t="s">
        <v>0</v>
      </c>
      <c r="H10" s="89" t="s">
        <v>0</v>
      </c>
      <c r="I10" s="89" t="s">
        <v>0</v>
      </c>
      <c r="J10" s="89">
        <v>25.437098460000001</v>
      </c>
      <c r="K10" s="89">
        <v>63.158071749999998</v>
      </c>
      <c r="L10" s="89">
        <v>251.83899428000001</v>
      </c>
      <c r="M10" s="30"/>
      <c r="N10" s="30"/>
    </row>
    <row r="11" spans="2:14" s="21" customFormat="1" ht="12.75" x14ac:dyDescent="0.2">
      <c r="B11" s="68">
        <v>2023</v>
      </c>
      <c r="C11" s="89">
        <v>17.104272949999999</v>
      </c>
      <c r="D11" s="89">
        <v>84.505825909999999</v>
      </c>
      <c r="E11" s="89">
        <v>67.538841399999995</v>
      </c>
      <c r="F11" s="89" t="s">
        <v>0</v>
      </c>
      <c r="G11" s="89" t="s">
        <v>0</v>
      </c>
      <c r="H11" s="89" t="s">
        <v>0</v>
      </c>
      <c r="I11" s="89" t="s">
        <v>0</v>
      </c>
      <c r="J11" s="89">
        <v>25.038501329999999</v>
      </c>
      <c r="K11" s="89">
        <v>61.901204110000002</v>
      </c>
      <c r="L11" s="89">
        <v>256.08864569999997</v>
      </c>
      <c r="M11" s="30"/>
      <c r="N11" s="30"/>
    </row>
    <row r="12" spans="2:14" s="21" customFormat="1" ht="12.75" x14ac:dyDescent="0.2">
      <c r="B12" s="68">
        <v>2024</v>
      </c>
      <c r="C12" s="89">
        <v>17.0998491</v>
      </c>
      <c r="D12" s="89">
        <v>84.623769940000059</v>
      </c>
      <c r="E12" s="89">
        <v>66.707812910000015</v>
      </c>
      <c r="F12" s="89" t="s">
        <v>0</v>
      </c>
      <c r="G12" s="89" t="s">
        <v>0</v>
      </c>
      <c r="H12" s="89" t="s">
        <v>0</v>
      </c>
      <c r="I12" s="89" t="s">
        <v>0</v>
      </c>
      <c r="J12" s="89">
        <v>26.997322759999999</v>
      </c>
      <c r="K12" s="89">
        <v>67.26507540999998</v>
      </c>
      <c r="L12" s="89">
        <v>262.69383012000003</v>
      </c>
      <c r="M12" s="30"/>
      <c r="N12" s="30"/>
    </row>
    <row r="13" spans="2:14" s="21" customFormat="1" ht="22.5" x14ac:dyDescent="0.2">
      <c r="B13" s="127" t="s">
        <v>619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2:14" s="21" customFormat="1" ht="12.75" x14ac:dyDescent="0.2">
      <c r="B14" s="68">
        <v>2018</v>
      </c>
      <c r="C14" s="30">
        <v>38</v>
      </c>
      <c r="D14" s="30">
        <v>270</v>
      </c>
      <c r="E14" s="30">
        <v>228</v>
      </c>
      <c r="F14" s="30" t="s">
        <v>0</v>
      </c>
      <c r="G14" s="30" t="s">
        <v>0</v>
      </c>
      <c r="H14" s="30" t="s">
        <v>0</v>
      </c>
      <c r="I14" s="30" t="s">
        <v>0</v>
      </c>
      <c r="J14" s="30">
        <v>71</v>
      </c>
      <c r="K14" s="30">
        <v>140</v>
      </c>
      <c r="L14" s="30">
        <v>747</v>
      </c>
      <c r="M14" s="30"/>
      <c r="N14" s="30"/>
    </row>
    <row r="15" spans="2:14" s="21" customFormat="1" ht="12.75" x14ac:dyDescent="0.2">
      <c r="B15" s="68">
        <v>2019</v>
      </c>
      <c r="C15" s="30">
        <v>39</v>
      </c>
      <c r="D15" s="30">
        <v>270</v>
      </c>
      <c r="E15" s="30">
        <v>230</v>
      </c>
      <c r="F15" s="30" t="s">
        <v>0</v>
      </c>
      <c r="G15" s="30" t="s">
        <v>0</v>
      </c>
      <c r="H15" s="30" t="s">
        <v>0</v>
      </c>
      <c r="I15" s="30" t="s">
        <v>0</v>
      </c>
      <c r="J15" s="30">
        <v>71</v>
      </c>
      <c r="K15" s="30">
        <v>140</v>
      </c>
      <c r="L15" s="30">
        <v>750</v>
      </c>
      <c r="M15" s="30"/>
      <c r="N15" s="30"/>
    </row>
    <row r="16" spans="2:14" s="21" customFormat="1" ht="12.75" x14ac:dyDescent="0.2">
      <c r="B16" s="68">
        <v>2020</v>
      </c>
      <c r="C16" s="30">
        <v>29</v>
      </c>
      <c r="D16" s="30">
        <v>214</v>
      </c>
      <c r="E16" s="30">
        <v>193</v>
      </c>
      <c r="F16" s="30" t="s">
        <v>0</v>
      </c>
      <c r="G16" s="30" t="s">
        <v>0</v>
      </c>
      <c r="H16" s="30" t="s">
        <v>0</v>
      </c>
      <c r="I16" s="30" t="s">
        <v>0</v>
      </c>
      <c r="J16" s="30">
        <v>64</v>
      </c>
      <c r="K16" s="30">
        <v>121</v>
      </c>
      <c r="L16" s="30">
        <v>621</v>
      </c>
      <c r="M16" s="30"/>
      <c r="N16" s="30"/>
    </row>
    <row r="17" spans="2:14" s="21" customFormat="1" ht="12.75" x14ac:dyDescent="0.2">
      <c r="B17" s="68">
        <v>2021</v>
      </c>
      <c r="C17" s="30">
        <v>30</v>
      </c>
      <c r="D17" s="30">
        <v>207</v>
      </c>
      <c r="E17" s="30">
        <v>194</v>
      </c>
      <c r="F17" s="30" t="s">
        <v>0</v>
      </c>
      <c r="G17" s="30" t="s">
        <v>0</v>
      </c>
      <c r="H17" s="30" t="s">
        <v>0</v>
      </c>
      <c r="I17" s="30" t="s">
        <v>0</v>
      </c>
      <c r="J17" s="30">
        <v>63</v>
      </c>
      <c r="K17" s="30">
        <v>119</v>
      </c>
      <c r="L17" s="30">
        <v>613</v>
      </c>
      <c r="M17" s="30"/>
      <c r="N17" s="30"/>
    </row>
    <row r="18" spans="2:14" s="21" customFormat="1" ht="12.75" x14ac:dyDescent="0.2">
      <c r="B18" s="68">
        <v>2022</v>
      </c>
      <c r="C18" s="30">
        <v>29</v>
      </c>
      <c r="D18" s="30">
        <v>209</v>
      </c>
      <c r="E18" s="30">
        <v>197</v>
      </c>
      <c r="F18" s="30" t="s">
        <v>0</v>
      </c>
      <c r="G18" s="30" t="s">
        <v>0</v>
      </c>
      <c r="H18" s="30" t="s">
        <v>0</v>
      </c>
      <c r="I18" s="30" t="s">
        <v>0</v>
      </c>
      <c r="J18" s="30">
        <v>65</v>
      </c>
      <c r="K18" s="30">
        <v>120</v>
      </c>
      <c r="L18" s="30">
        <v>620</v>
      </c>
      <c r="M18" s="30"/>
      <c r="N18" s="30"/>
    </row>
    <row r="19" spans="2:14" s="21" customFormat="1" ht="12.75" x14ac:dyDescent="0.2">
      <c r="B19" s="68">
        <v>2023</v>
      </c>
      <c r="C19" s="30">
        <v>31</v>
      </c>
      <c r="D19" s="30">
        <v>212</v>
      </c>
      <c r="E19" s="30">
        <v>198</v>
      </c>
      <c r="F19" s="30" t="s">
        <v>0</v>
      </c>
      <c r="G19" s="30" t="s">
        <v>0</v>
      </c>
      <c r="H19" s="30" t="s">
        <v>0</v>
      </c>
      <c r="I19" s="30" t="s">
        <v>0</v>
      </c>
      <c r="J19" s="30">
        <v>64</v>
      </c>
      <c r="K19" s="30">
        <v>118</v>
      </c>
      <c r="L19" s="30">
        <v>623</v>
      </c>
      <c r="M19" s="30"/>
      <c r="N19" s="30"/>
    </row>
    <row r="20" spans="2:14" s="21" customFormat="1" ht="12.75" x14ac:dyDescent="0.2">
      <c r="B20" s="68">
        <v>2024</v>
      </c>
      <c r="C20" s="30">
        <v>30</v>
      </c>
      <c r="D20" s="30">
        <v>204</v>
      </c>
      <c r="E20" s="30">
        <v>193</v>
      </c>
      <c r="F20" s="30" t="s">
        <v>0</v>
      </c>
      <c r="G20" s="30" t="s">
        <v>0</v>
      </c>
      <c r="H20" s="30" t="s">
        <v>0</v>
      </c>
      <c r="I20" s="30" t="s">
        <v>0</v>
      </c>
      <c r="J20" s="30">
        <v>65</v>
      </c>
      <c r="K20" s="30">
        <v>120</v>
      </c>
      <c r="L20" s="30">
        <v>612</v>
      </c>
      <c r="M20" s="30"/>
      <c r="N20" s="30"/>
    </row>
    <row r="21" spans="2:14" s="21" customFormat="1" ht="12.75" x14ac:dyDescent="0.2">
      <c r="B21" s="175" t="s">
        <v>620</v>
      </c>
      <c r="G21" s="30"/>
      <c r="H21" s="30"/>
      <c r="I21" s="30"/>
      <c r="J21" s="30"/>
      <c r="K21" s="30"/>
      <c r="L21" s="30"/>
      <c r="M21" s="30"/>
      <c r="N21" s="30"/>
    </row>
    <row r="22" spans="2:14" s="21" customFormat="1" ht="12.75" x14ac:dyDescent="0.2">
      <c r="B22" s="153" t="s">
        <v>618</v>
      </c>
      <c r="G22" s="30"/>
      <c r="H22" s="30"/>
      <c r="I22" s="30"/>
      <c r="J22" s="30"/>
      <c r="K22" s="30"/>
      <c r="L22" s="30"/>
      <c r="M22" s="30"/>
      <c r="N22" s="30"/>
    </row>
    <row r="23" spans="2:14" s="21" customFormat="1" ht="12.75" x14ac:dyDescent="0.2">
      <c r="B23" s="68">
        <v>2018</v>
      </c>
      <c r="C23" s="33">
        <v>25.8</v>
      </c>
      <c r="D23" s="33">
        <v>1.8</v>
      </c>
      <c r="E23" s="33">
        <v>6.6</v>
      </c>
      <c r="F23" s="89" t="s">
        <v>0</v>
      </c>
      <c r="G23" s="89" t="s">
        <v>0</v>
      </c>
      <c r="H23" s="89">
        <v>1.6</v>
      </c>
      <c r="I23" s="89" t="s">
        <v>0</v>
      </c>
      <c r="J23" s="89">
        <v>2.2999999999999998</v>
      </c>
      <c r="K23" s="89">
        <v>44.4</v>
      </c>
      <c r="L23" s="89">
        <v>82.6</v>
      </c>
      <c r="M23" s="30"/>
      <c r="N23" s="30"/>
    </row>
    <row r="24" spans="2:14" s="21" customFormat="1" ht="12.75" x14ac:dyDescent="0.2">
      <c r="B24" s="68">
        <v>2019</v>
      </c>
      <c r="C24" s="33">
        <v>24</v>
      </c>
      <c r="D24" s="33">
        <v>1.3</v>
      </c>
      <c r="E24" s="33">
        <v>4</v>
      </c>
      <c r="F24" s="89" t="s">
        <v>0</v>
      </c>
      <c r="G24" s="89">
        <v>0.1</v>
      </c>
      <c r="H24" s="89">
        <v>1</v>
      </c>
      <c r="I24" s="89" t="s">
        <v>0</v>
      </c>
      <c r="J24" s="89">
        <v>2.4</v>
      </c>
      <c r="K24" s="89">
        <v>42</v>
      </c>
      <c r="L24" s="89">
        <v>74.8</v>
      </c>
      <c r="M24" s="30"/>
      <c r="N24" s="30"/>
    </row>
    <row r="25" spans="2:14" s="21" customFormat="1" ht="12.75" x14ac:dyDescent="0.2">
      <c r="B25" s="68">
        <v>2020</v>
      </c>
      <c r="C25" s="33">
        <v>25.3</v>
      </c>
      <c r="D25" s="33">
        <v>1.4</v>
      </c>
      <c r="E25" s="33">
        <v>2.8</v>
      </c>
      <c r="F25" s="89" t="s">
        <v>0</v>
      </c>
      <c r="G25" s="89">
        <v>0.1</v>
      </c>
      <c r="H25" s="89">
        <v>1.5</v>
      </c>
      <c r="I25" s="89" t="s">
        <v>0</v>
      </c>
      <c r="J25" s="89">
        <v>2.6</v>
      </c>
      <c r="K25" s="89">
        <v>44.5</v>
      </c>
      <c r="L25" s="89">
        <v>78.2</v>
      </c>
      <c r="M25" s="30"/>
      <c r="N25" s="30"/>
    </row>
    <row r="26" spans="2:14" s="21" customFormat="1" ht="12.75" x14ac:dyDescent="0.2">
      <c r="B26" s="68">
        <v>2021</v>
      </c>
      <c r="C26" s="33">
        <v>22.364999999999998</v>
      </c>
      <c r="D26" s="33">
        <v>1.736</v>
      </c>
      <c r="E26" s="33">
        <v>6.2720000000000002</v>
      </c>
      <c r="F26" s="89" t="s">
        <v>0</v>
      </c>
      <c r="G26" s="89">
        <v>0.65500000000000003</v>
      </c>
      <c r="H26" s="89">
        <v>0.96499999999999997</v>
      </c>
      <c r="I26" s="89" t="s">
        <v>0</v>
      </c>
      <c r="J26" s="89">
        <v>4.9370000000000003</v>
      </c>
      <c r="K26" s="89">
        <v>39.954000000000001</v>
      </c>
      <c r="L26" s="89">
        <v>76.884</v>
      </c>
      <c r="M26" s="30"/>
      <c r="N26" s="30"/>
    </row>
    <row r="27" spans="2:14" s="21" customFormat="1" ht="12.75" x14ac:dyDescent="0.2">
      <c r="B27" s="68">
        <v>2022</v>
      </c>
      <c r="C27" s="33">
        <v>16.306000000000001</v>
      </c>
      <c r="D27" s="33">
        <v>1.0620000000000001</v>
      </c>
      <c r="E27" s="33">
        <v>3.5739999999999998</v>
      </c>
      <c r="F27" s="89" t="s">
        <v>0</v>
      </c>
      <c r="G27" s="89">
        <v>0.28199999999999997</v>
      </c>
      <c r="H27" s="89">
        <v>1.7170000000000001</v>
      </c>
      <c r="I27" s="89" t="s">
        <v>0</v>
      </c>
      <c r="J27" s="89">
        <v>9.7899999999999991</v>
      </c>
      <c r="K27" s="89">
        <v>38.131</v>
      </c>
      <c r="L27" s="89">
        <v>70.867000000000004</v>
      </c>
      <c r="M27" s="30"/>
      <c r="N27" s="30"/>
    </row>
    <row r="28" spans="2:14" s="21" customFormat="1" ht="12.75" x14ac:dyDescent="0.2">
      <c r="B28" s="68">
        <v>2023</v>
      </c>
      <c r="C28" s="33">
        <v>14.971</v>
      </c>
      <c r="D28" s="33">
        <v>0.95199999999999996</v>
      </c>
      <c r="E28" s="33">
        <v>3.375</v>
      </c>
      <c r="F28" s="89" t="s">
        <v>0</v>
      </c>
      <c r="G28" s="89">
        <v>0.22500000000000001</v>
      </c>
      <c r="H28" s="89">
        <v>1.47</v>
      </c>
      <c r="I28" s="89" t="s">
        <v>0</v>
      </c>
      <c r="J28" s="89">
        <v>8.3870000000000005</v>
      </c>
      <c r="K28" s="89">
        <v>35.06</v>
      </c>
      <c r="L28" s="89">
        <v>64.444000000000003</v>
      </c>
      <c r="M28" s="30"/>
      <c r="N28" s="30"/>
    </row>
    <row r="29" spans="2:14" s="21" customFormat="1" ht="12.75" x14ac:dyDescent="0.2">
      <c r="B29" s="68">
        <v>2024</v>
      </c>
      <c r="C29" s="33">
        <v>14.871</v>
      </c>
      <c r="D29" s="33">
        <v>1.32</v>
      </c>
      <c r="E29" s="33">
        <v>4.3490000000000002</v>
      </c>
      <c r="F29" s="94">
        <v>5.0000000000000001E-3</v>
      </c>
      <c r="G29" s="89">
        <v>0.14799999999999999</v>
      </c>
      <c r="H29" s="89">
        <v>2.1589999999999998</v>
      </c>
      <c r="I29" s="89" t="s">
        <v>0</v>
      </c>
      <c r="J29" s="89">
        <v>10.061</v>
      </c>
      <c r="K29" s="89">
        <v>36.271000000000001</v>
      </c>
      <c r="L29" s="89">
        <v>69.183999999999997</v>
      </c>
      <c r="M29" s="30"/>
      <c r="N29" s="30"/>
    </row>
    <row r="30" spans="2:14" s="21" customFormat="1" ht="22.5" x14ac:dyDescent="0.2">
      <c r="B30" s="146" t="s">
        <v>621</v>
      </c>
      <c r="G30" s="30"/>
      <c r="H30" s="30"/>
      <c r="I30" s="30"/>
      <c r="J30" s="30"/>
      <c r="K30" s="30"/>
      <c r="L30" s="30"/>
      <c r="M30" s="30"/>
      <c r="N30" s="30"/>
    </row>
    <row r="31" spans="2:14" s="21" customFormat="1" ht="22.5" x14ac:dyDescent="0.2">
      <c r="B31" s="127" t="s">
        <v>622</v>
      </c>
      <c r="C31" s="106">
        <v>71892</v>
      </c>
      <c r="D31" s="106">
        <v>20806</v>
      </c>
      <c r="E31" s="106">
        <v>36258</v>
      </c>
      <c r="F31" s="106">
        <v>16046</v>
      </c>
      <c r="G31" s="106">
        <v>14703</v>
      </c>
      <c r="H31" s="106">
        <v>252709</v>
      </c>
      <c r="I31" s="106">
        <v>17886</v>
      </c>
      <c r="J31" s="106">
        <v>16497</v>
      </c>
      <c r="K31" s="106">
        <v>33419</v>
      </c>
      <c r="L31" s="106">
        <v>480215</v>
      </c>
      <c r="M31" s="30"/>
      <c r="N31" s="30"/>
    </row>
    <row r="32" spans="2:14" s="21" customFormat="1" ht="12.75" x14ac:dyDescent="0.2">
      <c r="B32" s="127" t="s">
        <v>623</v>
      </c>
      <c r="G32" s="30"/>
      <c r="H32" s="30"/>
      <c r="I32" s="30"/>
      <c r="J32" s="30"/>
      <c r="K32" s="30"/>
      <c r="L32" s="30"/>
      <c r="M32" s="30"/>
      <c r="N32" s="30"/>
    </row>
    <row r="33" spans="2:14" s="21" customFormat="1" ht="12.75" x14ac:dyDescent="0.2">
      <c r="B33" s="68">
        <v>2018</v>
      </c>
      <c r="C33" s="21">
        <v>375</v>
      </c>
      <c r="D33" s="21">
        <v>145</v>
      </c>
      <c r="E33" s="21">
        <v>346</v>
      </c>
      <c r="F33" s="21">
        <v>96</v>
      </c>
      <c r="G33" s="30">
        <v>166</v>
      </c>
      <c r="H33" s="30">
        <v>995</v>
      </c>
      <c r="I33" s="30">
        <v>269</v>
      </c>
      <c r="J33" s="30">
        <v>110</v>
      </c>
      <c r="K33" s="30">
        <v>235</v>
      </c>
      <c r="L33" s="29">
        <v>2737</v>
      </c>
      <c r="M33" s="30"/>
      <c r="N33" s="30"/>
    </row>
    <row r="34" spans="2:14" s="21" customFormat="1" ht="12.75" x14ac:dyDescent="0.2">
      <c r="B34" s="68">
        <v>2019</v>
      </c>
      <c r="C34" s="21">
        <v>436</v>
      </c>
      <c r="D34" s="21">
        <v>160</v>
      </c>
      <c r="E34" s="21">
        <v>333</v>
      </c>
      <c r="F34" s="21">
        <v>91</v>
      </c>
      <c r="G34" s="30">
        <v>168</v>
      </c>
      <c r="H34" s="29">
        <v>1250</v>
      </c>
      <c r="I34" s="30">
        <v>293</v>
      </c>
      <c r="J34" s="30">
        <v>133</v>
      </c>
      <c r="K34" s="30">
        <v>242</v>
      </c>
      <c r="L34" s="29">
        <v>3106</v>
      </c>
      <c r="M34" s="30"/>
      <c r="N34" s="30"/>
    </row>
    <row r="35" spans="2:14" s="21" customFormat="1" ht="12.75" x14ac:dyDescent="0.2">
      <c r="B35" s="68">
        <v>2020</v>
      </c>
      <c r="C35" s="21">
        <v>351</v>
      </c>
      <c r="D35" s="21">
        <v>167</v>
      </c>
      <c r="E35" s="21">
        <v>315</v>
      </c>
      <c r="F35" s="21">
        <v>96</v>
      </c>
      <c r="G35" s="30">
        <v>158</v>
      </c>
      <c r="H35" s="29">
        <v>1066</v>
      </c>
      <c r="I35" s="30">
        <v>314</v>
      </c>
      <c r="J35" s="30">
        <v>130</v>
      </c>
      <c r="K35" s="30">
        <v>219</v>
      </c>
      <c r="L35" s="29">
        <v>2818</v>
      </c>
      <c r="M35" s="30"/>
      <c r="N35" s="30"/>
    </row>
    <row r="36" spans="2:14" s="21" customFormat="1" ht="12.75" x14ac:dyDescent="0.2">
      <c r="B36" s="68">
        <v>2021</v>
      </c>
      <c r="C36" s="21">
        <v>471</v>
      </c>
      <c r="D36" s="21">
        <v>182</v>
      </c>
      <c r="E36" s="21">
        <v>357</v>
      </c>
      <c r="F36" s="21">
        <v>114</v>
      </c>
      <c r="G36" s="30">
        <v>173</v>
      </c>
      <c r="H36" s="29">
        <v>1339</v>
      </c>
      <c r="I36" s="30">
        <v>358</v>
      </c>
      <c r="J36" s="30">
        <v>127</v>
      </c>
      <c r="K36" s="30">
        <v>263</v>
      </c>
      <c r="L36" s="29">
        <v>3383</v>
      </c>
      <c r="M36" s="30"/>
      <c r="N36" s="30"/>
    </row>
    <row r="37" spans="2:14" s="21" customFormat="1" ht="12.75" x14ac:dyDescent="0.2">
      <c r="B37" s="68">
        <v>2022</v>
      </c>
      <c r="C37" s="21">
        <v>435</v>
      </c>
      <c r="D37" s="21">
        <v>171</v>
      </c>
      <c r="E37" s="21">
        <v>361</v>
      </c>
      <c r="F37" s="21">
        <v>117</v>
      </c>
      <c r="G37" s="30">
        <v>167</v>
      </c>
      <c r="H37" s="29">
        <v>1378</v>
      </c>
      <c r="I37" s="30">
        <v>346</v>
      </c>
      <c r="J37" s="30">
        <v>146</v>
      </c>
      <c r="K37" s="30">
        <v>231</v>
      </c>
      <c r="L37" s="29">
        <v>3352</v>
      </c>
      <c r="M37" s="30"/>
      <c r="N37" s="30"/>
    </row>
    <row r="38" spans="2:14" s="21" customFormat="1" ht="12.75" x14ac:dyDescent="0.2">
      <c r="B38" s="68">
        <v>2023</v>
      </c>
      <c r="C38" s="21">
        <v>369</v>
      </c>
      <c r="D38" s="21">
        <v>128</v>
      </c>
      <c r="E38" s="21">
        <v>201</v>
      </c>
      <c r="F38" s="21">
        <v>76</v>
      </c>
      <c r="G38" s="30">
        <v>89</v>
      </c>
      <c r="H38" s="29">
        <v>1620</v>
      </c>
      <c r="I38" s="30">
        <v>148</v>
      </c>
      <c r="J38" s="30">
        <v>110</v>
      </c>
      <c r="K38" s="30">
        <v>203</v>
      </c>
      <c r="L38" s="29">
        <v>2944</v>
      </c>
      <c r="M38" s="30"/>
      <c r="N38" s="30"/>
    </row>
    <row r="39" spans="2:14" s="21" customFormat="1" ht="12.75" x14ac:dyDescent="0.2">
      <c r="B39" s="68">
        <v>2024</v>
      </c>
      <c r="C39" s="21">
        <v>375</v>
      </c>
      <c r="D39" s="21">
        <v>123</v>
      </c>
      <c r="E39" s="21">
        <v>191</v>
      </c>
      <c r="F39" s="21">
        <v>89</v>
      </c>
      <c r="G39" s="30">
        <v>79</v>
      </c>
      <c r="H39" s="29">
        <v>1460</v>
      </c>
      <c r="I39" s="30">
        <v>138</v>
      </c>
      <c r="J39" s="30">
        <v>105</v>
      </c>
      <c r="K39" s="30">
        <v>194</v>
      </c>
      <c r="L39" s="29">
        <v>2754</v>
      </c>
      <c r="M39" s="30"/>
      <c r="N39" s="30"/>
    </row>
    <row r="40" spans="2:14" s="21" customFormat="1" ht="22.5" x14ac:dyDescent="0.2">
      <c r="B40" s="127" t="s">
        <v>624</v>
      </c>
      <c r="G40" s="30"/>
      <c r="H40" s="30"/>
      <c r="I40" s="30"/>
      <c r="J40" s="30"/>
      <c r="K40" s="30"/>
      <c r="L40" s="30"/>
      <c r="M40" s="30"/>
      <c r="N40" s="30"/>
    </row>
    <row r="41" spans="2:14" s="21" customFormat="1" ht="12.75" x14ac:dyDescent="0.2">
      <c r="B41" s="68">
        <v>2018</v>
      </c>
      <c r="C41" s="99">
        <v>5098.76</v>
      </c>
      <c r="D41" s="99">
        <v>4357.5</v>
      </c>
      <c r="E41" s="99">
        <v>4788.8900000000003</v>
      </c>
      <c r="F41" s="99">
        <v>4979.6000000000004</v>
      </c>
      <c r="G41" s="82">
        <v>5895.45</v>
      </c>
      <c r="H41" s="82">
        <v>4706.82</v>
      </c>
      <c r="I41" s="82">
        <v>4533.8100000000004</v>
      </c>
      <c r="J41" s="82">
        <v>4083.33</v>
      </c>
      <c r="K41" s="82">
        <v>4559.49</v>
      </c>
      <c r="L41" s="82">
        <v>4815.07</v>
      </c>
      <c r="M41" s="30"/>
      <c r="N41" s="30"/>
    </row>
    <row r="42" spans="2:14" s="21" customFormat="1" ht="12.75" x14ac:dyDescent="0.2">
      <c r="B42" s="68">
        <v>2019</v>
      </c>
      <c r="C42" s="99">
        <v>3681.96</v>
      </c>
      <c r="D42" s="99">
        <v>3071.05</v>
      </c>
      <c r="E42" s="99">
        <v>3380.74</v>
      </c>
      <c r="F42" s="99">
        <v>3035.13</v>
      </c>
      <c r="G42" s="82">
        <v>4035.39</v>
      </c>
      <c r="H42" s="82">
        <v>2967.46</v>
      </c>
      <c r="I42" s="82">
        <v>3119.03</v>
      </c>
      <c r="J42" s="82">
        <v>2669.57</v>
      </c>
      <c r="K42" s="82">
        <v>3188.19</v>
      </c>
      <c r="L42" s="82">
        <v>3238.72</v>
      </c>
      <c r="M42" s="30"/>
      <c r="N42" s="30"/>
    </row>
    <row r="43" spans="2:14" s="21" customFormat="1" ht="12.75" x14ac:dyDescent="0.2">
      <c r="B43" s="68">
        <v>2020</v>
      </c>
      <c r="C43" s="99">
        <v>5132.13</v>
      </c>
      <c r="D43" s="99">
        <v>4515.38</v>
      </c>
      <c r="E43" s="99">
        <v>5294.95</v>
      </c>
      <c r="F43" s="99">
        <v>4723.03</v>
      </c>
      <c r="G43" s="82">
        <v>6754.17</v>
      </c>
      <c r="H43" s="82">
        <v>4957.78</v>
      </c>
      <c r="I43" s="82">
        <v>4993.4799999999996</v>
      </c>
      <c r="J43" s="82">
        <v>4869.57</v>
      </c>
      <c r="K43" s="82">
        <v>4678.95</v>
      </c>
      <c r="L43" s="82">
        <v>5025.01</v>
      </c>
      <c r="M43" s="30"/>
      <c r="N43" s="30"/>
    </row>
    <row r="44" spans="2:14" s="21" customFormat="1" ht="12.75" x14ac:dyDescent="0.2">
      <c r="B44" s="68">
        <v>2021</v>
      </c>
      <c r="C44" s="82">
        <v>6046.5116279069798</v>
      </c>
      <c r="D44" s="82">
        <v>5540.3125</v>
      </c>
      <c r="E44" s="82">
        <v>6706.060606060606</v>
      </c>
      <c r="F44" s="82">
        <v>4991.7837837837842</v>
      </c>
      <c r="G44" s="82">
        <v>6658.0645161290322</v>
      </c>
      <c r="H44" s="82">
        <v>5964.9491525423728</v>
      </c>
      <c r="I44" s="82">
        <v>5043.75</v>
      </c>
      <c r="J44" s="89" t="s">
        <v>0</v>
      </c>
      <c r="K44" s="82">
        <v>6227.272727272727</v>
      </c>
      <c r="L44" s="82">
        <v>5897.34</v>
      </c>
      <c r="M44" s="30"/>
      <c r="N44" s="30"/>
    </row>
    <row r="45" spans="2:14" s="21" customFormat="1" ht="12.75" x14ac:dyDescent="0.2">
      <c r="B45" s="68">
        <v>2022</v>
      </c>
      <c r="C45" s="82">
        <v>6007.4074074074078</v>
      </c>
      <c r="D45" s="82">
        <v>5227.272727272727</v>
      </c>
      <c r="E45" s="82">
        <v>6150</v>
      </c>
      <c r="F45" s="82">
        <v>4862.7118644067796</v>
      </c>
      <c r="G45" s="82">
        <v>7295</v>
      </c>
      <c r="H45" s="82">
        <v>5860.869565217391</v>
      </c>
      <c r="I45" s="82">
        <v>5026.3157894736842</v>
      </c>
      <c r="J45" s="82">
        <v>5000</v>
      </c>
      <c r="K45" s="82">
        <v>6345.1612903225805</v>
      </c>
      <c r="L45" s="82">
        <v>5752.75</v>
      </c>
      <c r="M45" s="30"/>
      <c r="N45" s="30"/>
    </row>
    <row r="46" spans="2:14" s="21" customFormat="1" ht="12.75" x14ac:dyDescent="0.2">
      <c r="B46" s="68">
        <v>2023</v>
      </c>
      <c r="C46" s="82">
        <v>6779.166666666667</v>
      </c>
      <c r="D46" s="82">
        <v>6590.909090909091</v>
      </c>
      <c r="E46" s="82">
        <v>7079.3103448275861</v>
      </c>
      <c r="F46" s="82">
        <v>5103.5087719298244</v>
      </c>
      <c r="G46" s="82">
        <v>6581.818181818182</v>
      </c>
      <c r="H46" s="82">
        <v>6834.090909090909</v>
      </c>
      <c r="I46" s="82">
        <v>6423.0769230769229</v>
      </c>
      <c r="J46" s="89" t="s">
        <v>0</v>
      </c>
      <c r="K46" s="82">
        <v>6883.333333333333</v>
      </c>
      <c r="L46" s="82">
        <f>AVERAGE(C46:K46)</f>
        <v>6534.4017777065646</v>
      </c>
      <c r="M46" s="30"/>
      <c r="N46" s="30"/>
    </row>
    <row r="47" spans="2:14" s="21" customFormat="1" ht="12.75" x14ac:dyDescent="0.2">
      <c r="B47" s="68">
        <v>2024</v>
      </c>
      <c r="C47" s="82">
        <v>7145.833333333333</v>
      </c>
      <c r="D47" s="82">
        <v>7750</v>
      </c>
      <c r="E47" s="82">
        <v>8565.9090909090901</v>
      </c>
      <c r="F47" s="82">
        <v>6500</v>
      </c>
      <c r="G47" s="82">
        <v>7800</v>
      </c>
      <c r="H47" s="82">
        <v>7887.5</v>
      </c>
      <c r="I47" s="82">
        <v>7464.2857142857147</v>
      </c>
      <c r="J47" s="89" t="s">
        <v>0</v>
      </c>
      <c r="K47" s="82">
        <v>8540</v>
      </c>
      <c r="L47" s="82">
        <f>AVERAGE(C47:K47)</f>
        <v>7706.6910173160177</v>
      </c>
      <c r="M47" s="30"/>
      <c r="N47" s="30"/>
    </row>
    <row r="48" spans="2:14" s="21" customFormat="1" ht="12.75" x14ac:dyDescent="0.2">
      <c r="B48" s="124" t="s">
        <v>50</v>
      </c>
      <c r="G48" s="30"/>
      <c r="H48" s="30"/>
      <c r="I48" s="30"/>
      <c r="J48" s="30"/>
      <c r="K48" s="30"/>
      <c r="L48" s="30"/>
      <c r="M48" s="30"/>
      <c r="N48" s="30"/>
    </row>
    <row r="49" spans="2:14" s="21" customFormat="1" ht="12.75" x14ac:dyDescent="0.2">
      <c r="B49" s="130" t="s">
        <v>625</v>
      </c>
      <c r="G49" s="30"/>
      <c r="H49" s="30"/>
      <c r="I49" s="30"/>
      <c r="J49" s="30"/>
      <c r="K49" s="30"/>
      <c r="L49" s="30"/>
      <c r="M49" s="30"/>
      <c r="N49" s="30"/>
    </row>
    <row r="50" spans="2:14" s="21" customFormat="1" ht="12.75" x14ac:dyDescent="0.2">
      <c r="B50" s="68">
        <v>2018</v>
      </c>
      <c r="C50" s="107">
        <v>113.3</v>
      </c>
      <c r="D50" s="107">
        <v>167.8</v>
      </c>
      <c r="E50" s="107">
        <v>525.6</v>
      </c>
      <c r="F50" s="107">
        <v>290.10000000000002</v>
      </c>
      <c r="G50" s="80">
        <v>1035.5</v>
      </c>
      <c r="H50" s="80">
        <v>447</v>
      </c>
      <c r="I50" s="80">
        <v>948.9</v>
      </c>
      <c r="J50" s="80">
        <v>293.2</v>
      </c>
      <c r="K50" s="80">
        <v>108.4</v>
      </c>
      <c r="L50" s="80">
        <v>3929.8</v>
      </c>
      <c r="M50" s="30"/>
      <c r="N50" s="30"/>
    </row>
    <row r="51" spans="2:14" s="21" customFormat="1" ht="12.75" x14ac:dyDescent="0.2">
      <c r="B51" s="68">
        <v>2019</v>
      </c>
      <c r="C51" s="107">
        <v>102.2</v>
      </c>
      <c r="D51" s="107">
        <v>179</v>
      </c>
      <c r="E51" s="107">
        <v>450.4</v>
      </c>
      <c r="F51" s="107">
        <v>449</v>
      </c>
      <c r="G51" s="80">
        <v>1155.4000000000001</v>
      </c>
      <c r="H51" s="80">
        <v>607.4</v>
      </c>
      <c r="I51" s="80">
        <v>1199.9000000000001</v>
      </c>
      <c r="J51" s="80">
        <v>342.5</v>
      </c>
      <c r="K51" s="80">
        <v>106.2</v>
      </c>
      <c r="L51" s="80">
        <v>4592.1000000000004</v>
      </c>
      <c r="M51" s="30"/>
      <c r="N51" s="30"/>
    </row>
    <row r="52" spans="2:14" s="21" customFormat="1" ht="12.75" x14ac:dyDescent="0.2">
      <c r="B52" s="68">
        <v>2020</v>
      </c>
      <c r="C52" s="107">
        <v>149.30000000000001</v>
      </c>
      <c r="D52" s="107">
        <v>206.8</v>
      </c>
      <c r="E52" s="107">
        <v>493.6</v>
      </c>
      <c r="F52" s="107">
        <v>481.1</v>
      </c>
      <c r="G52" s="80">
        <v>1225.3</v>
      </c>
      <c r="H52" s="80">
        <v>766.7</v>
      </c>
      <c r="I52" s="80">
        <v>1292.8</v>
      </c>
      <c r="J52" s="80">
        <v>371.8</v>
      </c>
      <c r="K52" s="80">
        <v>133.6</v>
      </c>
      <c r="L52" s="80">
        <v>5120.8999999999996</v>
      </c>
      <c r="M52" s="30"/>
      <c r="N52" s="30"/>
    </row>
    <row r="53" spans="2:14" s="21" customFormat="1" ht="12.75" x14ac:dyDescent="0.2">
      <c r="B53" s="68">
        <v>2021</v>
      </c>
      <c r="C53" s="80">
        <v>144.6</v>
      </c>
      <c r="D53" s="80">
        <v>234.2</v>
      </c>
      <c r="E53" s="80">
        <v>489.2</v>
      </c>
      <c r="F53" s="80">
        <v>491.5</v>
      </c>
      <c r="G53" s="80">
        <v>1297.5999999999999</v>
      </c>
      <c r="H53" s="80">
        <v>679</v>
      </c>
      <c r="I53" s="80">
        <v>1302</v>
      </c>
      <c r="J53" s="80">
        <v>381.6</v>
      </c>
      <c r="K53" s="80">
        <v>129.9</v>
      </c>
      <c r="L53" s="80">
        <v>5149.6000000000004</v>
      </c>
      <c r="M53" s="30"/>
      <c r="N53" s="30"/>
    </row>
    <row r="54" spans="2:14" s="21" customFormat="1" ht="12.75" x14ac:dyDescent="0.2">
      <c r="B54" s="68">
        <v>2022</v>
      </c>
      <c r="C54" s="80">
        <v>111.745</v>
      </c>
      <c r="D54" s="80">
        <v>165.46199999999999</v>
      </c>
      <c r="E54" s="80">
        <v>354.18599999999998</v>
      </c>
      <c r="F54" s="80">
        <v>292.07499999999999</v>
      </c>
      <c r="G54" s="80">
        <v>804.11099999999999</v>
      </c>
      <c r="H54" s="80">
        <v>488.44799999999998</v>
      </c>
      <c r="I54" s="80">
        <v>821.77300000000002</v>
      </c>
      <c r="J54" s="80">
        <v>249.78800000000001</v>
      </c>
      <c r="K54" s="80">
        <v>105.31699999999999</v>
      </c>
      <c r="L54" s="80">
        <v>3392.9050000000002</v>
      </c>
      <c r="M54" s="30"/>
      <c r="N54" s="30"/>
    </row>
    <row r="55" spans="2:14" s="21" customFormat="1" ht="12.75" x14ac:dyDescent="0.2">
      <c r="B55" s="68">
        <v>2023</v>
      </c>
      <c r="C55" s="80">
        <v>122.884</v>
      </c>
      <c r="D55" s="80">
        <v>201.71199999999999</v>
      </c>
      <c r="E55" s="80">
        <v>418.65</v>
      </c>
      <c r="F55" s="80">
        <v>401.11700000000002</v>
      </c>
      <c r="G55" s="80">
        <v>1149.0920000000001</v>
      </c>
      <c r="H55" s="80">
        <v>612.70299999999997</v>
      </c>
      <c r="I55" s="80">
        <v>1145.9780000000001</v>
      </c>
      <c r="J55" s="80">
        <v>335.76900000000001</v>
      </c>
      <c r="K55" s="80">
        <v>125.526</v>
      </c>
      <c r="L55" s="80">
        <v>4513.4309999999996</v>
      </c>
      <c r="M55" s="30"/>
      <c r="N55" s="30"/>
    </row>
    <row r="56" spans="2:14" s="21" customFormat="1" ht="12.75" x14ac:dyDescent="0.2">
      <c r="B56" s="68">
        <v>2024</v>
      </c>
      <c r="C56" s="80">
        <v>101.765</v>
      </c>
      <c r="D56" s="80">
        <v>190.78700000000001</v>
      </c>
      <c r="E56" s="80">
        <v>417.512</v>
      </c>
      <c r="F56" s="80">
        <v>436.94799999999998</v>
      </c>
      <c r="G56" s="80">
        <v>1138.673</v>
      </c>
      <c r="H56" s="80">
        <v>588.77599999999995</v>
      </c>
      <c r="I56" s="80">
        <v>1335.17</v>
      </c>
      <c r="J56" s="80">
        <v>369.00599999999997</v>
      </c>
      <c r="K56" s="80">
        <v>119.81699999999999</v>
      </c>
      <c r="L56" s="80">
        <v>4698.4539999999997</v>
      </c>
      <c r="M56" s="30"/>
      <c r="N56" s="30"/>
    </row>
    <row r="57" spans="2:14" s="21" customFormat="1" ht="24" x14ac:dyDescent="0.2">
      <c r="B57" s="51" t="s">
        <v>626</v>
      </c>
      <c r="G57" s="30"/>
      <c r="H57" s="30"/>
      <c r="I57" s="30"/>
      <c r="J57" s="30"/>
      <c r="K57" s="30"/>
      <c r="L57" s="30"/>
      <c r="M57" s="30"/>
      <c r="N57" s="30"/>
    </row>
    <row r="58" spans="2:14" s="21" customFormat="1" ht="12.75" x14ac:dyDescent="0.2">
      <c r="B58" s="68">
        <v>2018</v>
      </c>
      <c r="C58" s="80">
        <v>33.4</v>
      </c>
      <c r="D58" s="80">
        <v>38.9</v>
      </c>
      <c r="E58" s="80">
        <v>99.4</v>
      </c>
      <c r="F58" s="80">
        <v>72.5</v>
      </c>
      <c r="G58" s="80">
        <v>247.1</v>
      </c>
      <c r="H58" s="80">
        <v>106.1</v>
      </c>
      <c r="I58" s="80">
        <v>191</v>
      </c>
      <c r="J58" s="80">
        <v>69.400000000000006</v>
      </c>
      <c r="K58" s="80">
        <v>26.8</v>
      </c>
      <c r="L58" s="80">
        <v>884.6</v>
      </c>
      <c r="M58" s="30"/>
      <c r="N58" s="30"/>
    </row>
    <row r="59" spans="2:14" s="21" customFormat="1" ht="12.75" x14ac:dyDescent="0.2">
      <c r="B59" s="68">
        <v>2019</v>
      </c>
      <c r="C59" s="80">
        <v>29.4</v>
      </c>
      <c r="D59" s="80">
        <v>37.799999999999997</v>
      </c>
      <c r="E59" s="80">
        <v>83.6</v>
      </c>
      <c r="F59" s="80">
        <v>94.8</v>
      </c>
      <c r="G59" s="80">
        <v>259.2</v>
      </c>
      <c r="H59" s="80">
        <v>134.30000000000001</v>
      </c>
      <c r="I59" s="80">
        <v>225.7</v>
      </c>
      <c r="J59" s="80">
        <v>69.7</v>
      </c>
      <c r="K59" s="80">
        <v>23.2</v>
      </c>
      <c r="L59" s="80">
        <v>957.6</v>
      </c>
      <c r="M59" s="30"/>
      <c r="N59" s="30"/>
    </row>
    <row r="60" spans="2:14" s="21" customFormat="1" ht="12.75" x14ac:dyDescent="0.2">
      <c r="B60" s="68">
        <v>2020</v>
      </c>
      <c r="C60" s="80">
        <v>41.2</v>
      </c>
      <c r="D60" s="80">
        <v>43</v>
      </c>
      <c r="E60" s="80">
        <v>94.9</v>
      </c>
      <c r="F60" s="80">
        <v>104</v>
      </c>
      <c r="G60" s="80">
        <v>267.10000000000002</v>
      </c>
      <c r="H60" s="80">
        <v>167.3</v>
      </c>
      <c r="I60" s="80">
        <v>240.6</v>
      </c>
      <c r="J60" s="80">
        <v>78.599999999999994</v>
      </c>
      <c r="K60" s="80">
        <v>29.6</v>
      </c>
      <c r="L60" s="80">
        <v>1066.4000000000001</v>
      </c>
      <c r="M60" s="30"/>
      <c r="N60" s="30"/>
    </row>
    <row r="61" spans="2:14" s="21" customFormat="1" ht="12.75" x14ac:dyDescent="0.2">
      <c r="B61" s="68">
        <v>2021</v>
      </c>
      <c r="C61" s="80">
        <v>49.4</v>
      </c>
      <c r="D61" s="80">
        <v>60.1</v>
      </c>
      <c r="E61" s="80">
        <v>118.8</v>
      </c>
      <c r="F61" s="80">
        <v>123.3</v>
      </c>
      <c r="G61" s="80">
        <v>301.89999999999998</v>
      </c>
      <c r="H61" s="80">
        <v>180.3</v>
      </c>
      <c r="I61" s="80">
        <v>303.3</v>
      </c>
      <c r="J61" s="80">
        <v>85.6</v>
      </c>
      <c r="K61" s="80">
        <v>36.299999999999997</v>
      </c>
      <c r="L61" s="80">
        <v>1259.2</v>
      </c>
      <c r="M61" s="30"/>
    </row>
    <row r="62" spans="2:14" s="21" customFormat="1" ht="12.75" x14ac:dyDescent="0.2">
      <c r="B62" s="68">
        <v>2022</v>
      </c>
      <c r="C62" s="80">
        <v>44.072000000000003</v>
      </c>
      <c r="D62" s="80">
        <v>51.401000000000003</v>
      </c>
      <c r="E62" s="80">
        <v>97.718000000000004</v>
      </c>
      <c r="F62" s="80">
        <v>109.958</v>
      </c>
      <c r="G62" s="80">
        <v>281.10500000000002</v>
      </c>
      <c r="H62" s="80">
        <v>165.05799999999999</v>
      </c>
      <c r="I62" s="80">
        <v>252.56399999999999</v>
      </c>
      <c r="J62" s="80">
        <v>79.894000000000005</v>
      </c>
      <c r="K62" s="80">
        <v>32.475999999999999</v>
      </c>
      <c r="L62" s="80">
        <v>1114.2460000000001</v>
      </c>
      <c r="M62" s="30"/>
      <c r="N62" s="30"/>
    </row>
    <row r="63" spans="2:14" s="21" customFormat="1" ht="12.75" x14ac:dyDescent="0.2">
      <c r="B63" s="68">
        <v>2023</v>
      </c>
      <c r="C63" s="80">
        <v>43.536999999999999</v>
      </c>
      <c r="D63" s="80">
        <v>51.003</v>
      </c>
      <c r="E63" s="80">
        <v>93.756</v>
      </c>
      <c r="F63" s="80">
        <v>120.447</v>
      </c>
      <c r="G63" s="80">
        <v>301.137</v>
      </c>
      <c r="H63" s="80">
        <v>168.566</v>
      </c>
      <c r="I63" s="80">
        <v>266.32400000000001</v>
      </c>
      <c r="J63" s="80">
        <v>84.11</v>
      </c>
      <c r="K63" s="80">
        <v>33.924999999999997</v>
      </c>
      <c r="L63" s="80">
        <v>1162.8050000000001</v>
      </c>
      <c r="M63" s="30"/>
      <c r="N63" s="30"/>
    </row>
    <row r="64" spans="2:14" s="21" customFormat="1" ht="12.75" x14ac:dyDescent="0.2">
      <c r="B64" s="68">
        <v>2024</v>
      </c>
      <c r="C64" s="80">
        <v>34.204999999999998</v>
      </c>
      <c r="D64" s="80">
        <v>47.375</v>
      </c>
      <c r="E64" s="80">
        <v>86.954999999999998</v>
      </c>
      <c r="F64" s="80">
        <v>128.696</v>
      </c>
      <c r="G64" s="80">
        <v>288.85899999999998</v>
      </c>
      <c r="H64" s="80">
        <v>160.86500000000001</v>
      </c>
      <c r="I64" s="80">
        <v>271.02</v>
      </c>
      <c r="J64" s="80">
        <v>84.331999999999994</v>
      </c>
      <c r="K64" s="80">
        <v>29.552</v>
      </c>
      <c r="L64" s="80">
        <v>1131.8589999999999</v>
      </c>
      <c r="M64" s="30"/>
      <c r="N64" s="30"/>
    </row>
    <row r="65" spans="2:14" s="21" customFormat="1" ht="12.75" x14ac:dyDescent="0.2">
      <c r="B65" s="130" t="s">
        <v>627</v>
      </c>
      <c r="G65" s="30"/>
      <c r="H65" s="30"/>
      <c r="I65" s="30"/>
      <c r="J65" s="30"/>
      <c r="K65" s="30"/>
      <c r="L65" s="30"/>
      <c r="M65" s="30"/>
      <c r="N65" s="30"/>
    </row>
    <row r="66" spans="2:14" s="21" customFormat="1" ht="12.75" x14ac:dyDescent="0.2">
      <c r="B66" s="68">
        <v>2018</v>
      </c>
      <c r="C66" s="21">
        <v>66</v>
      </c>
      <c r="D66" s="21">
        <v>84</v>
      </c>
      <c r="E66" s="21">
        <v>103</v>
      </c>
      <c r="F66" s="21">
        <v>78</v>
      </c>
      <c r="G66" s="30">
        <v>81</v>
      </c>
      <c r="H66" s="30">
        <v>82</v>
      </c>
      <c r="I66" s="30">
        <v>96</v>
      </c>
      <c r="J66" s="30">
        <v>82</v>
      </c>
      <c r="K66" s="30">
        <v>78</v>
      </c>
      <c r="L66" s="30">
        <v>83</v>
      </c>
      <c r="M66" s="30"/>
      <c r="N66" s="30"/>
    </row>
    <row r="67" spans="2:14" s="21" customFormat="1" ht="12.75" x14ac:dyDescent="0.2">
      <c r="B67" s="68">
        <v>2019</v>
      </c>
      <c r="C67" s="21">
        <v>67</v>
      </c>
      <c r="D67" s="21">
        <v>92</v>
      </c>
      <c r="E67" s="21">
        <v>105</v>
      </c>
      <c r="F67" s="21">
        <v>92</v>
      </c>
      <c r="G67" s="30">
        <v>86</v>
      </c>
      <c r="H67" s="30">
        <v>88</v>
      </c>
      <c r="I67" s="30">
        <v>103</v>
      </c>
      <c r="J67" s="30">
        <v>95</v>
      </c>
      <c r="K67" s="30">
        <v>89</v>
      </c>
      <c r="L67" s="30">
        <v>91</v>
      </c>
      <c r="M67" s="30"/>
      <c r="N67" s="30"/>
    </row>
    <row r="68" spans="2:14" s="21" customFormat="1" ht="12.75" x14ac:dyDescent="0.2">
      <c r="B68" s="68">
        <v>2020</v>
      </c>
      <c r="C68" s="21">
        <v>70</v>
      </c>
      <c r="D68" s="21">
        <v>93</v>
      </c>
      <c r="E68" s="21">
        <v>101</v>
      </c>
      <c r="F68" s="21">
        <v>90</v>
      </c>
      <c r="G68" s="30">
        <v>89</v>
      </c>
      <c r="H68" s="30">
        <v>89</v>
      </c>
      <c r="I68" s="30">
        <v>104</v>
      </c>
      <c r="J68" s="30">
        <v>92</v>
      </c>
      <c r="K68" s="30">
        <v>87</v>
      </c>
      <c r="L68" s="30">
        <v>91</v>
      </c>
      <c r="M68" s="30"/>
      <c r="N68" s="30"/>
    </row>
    <row r="69" spans="2:14" s="21" customFormat="1" ht="12.75" x14ac:dyDescent="0.2">
      <c r="B69" s="68">
        <v>2021</v>
      </c>
      <c r="C69" s="21">
        <v>57</v>
      </c>
      <c r="D69" s="21">
        <v>76</v>
      </c>
      <c r="E69" s="21">
        <v>80</v>
      </c>
      <c r="F69" s="21">
        <v>77</v>
      </c>
      <c r="G69" s="30">
        <v>83</v>
      </c>
      <c r="H69" s="30">
        <v>73</v>
      </c>
      <c r="I69" s="30">
        <v>83</v>
      </c>
      <c r="J69" s="30">
        <v>86</v>
      </c>
      <c r="K69" s="30">
        <v>69</v>
      </c>
      <c r="L69" s="30">
        <v>76</v>
      </c>
      <c r="M69" s="30"/>
      <c r="N69" s="30"/>
    </row>
    <row r="70" spans="2:14" s="21" customFormat="1" ht="12.75" x14ac:dyDescent="0.2">
      <c r="B70" s="68">
        <v>2022</v>
      </c>
      <c r="C70" s="100">
        <v>49.185415050426698</v>
      </c>
      <c r="D70" s="100">
        <v>62.43211792086889</v>
      </c>
      <c r="E70" s="100">
        <v>70.306439100077583</v>
      </c>
      <c r="F70" s="100">
        <v>51.512800620636149</v>
      </c>
      <c r="G70" s="101">
        <v>55.488750969743982</v>
      </c>
      <c r="H70" s="101">
        <v>57.389449185415046</v>
      </c>
      <c r="I70" s="101">
        <v>63.11093871217998</v>
      </c>
      <c r="J70" s="101">
        <v>60.628394103956552</v>
      </c>
      <c r="K70" s="101">
        <v>62.897595034910779</v>
      </c>
      <c r="L70" s="101">
        <v>59.216877855357303</v>
      </c>
      <c r="M70" s="30"/>
      <c r="N70" s="30"/>
    </row>
    <row r="71" spans="2:14" s="21" customFormat="1" ht="12.75" x14ac:dyDescent="0.2">
      <c r="B71" s="68">
        <v>2023</v>
      </c>
      <c r="C71" s="100">
        <v>54.751745539177655</v>
      </c>
      <c r="D71" s="100">
        <v>76.706749418153606</v>
      </c>
      <c r="E71" s="100">
        <v>86.598138091543831</v>
      </c>
      <c r="F71" s="100">
        <v>64.584949573312642</v>
      </c>
      <c r="G71" s="101">
        <v>74.010861132660978</v>
      </c>
      <c r="H71" s="101">
        <v>70.500387897595033</v>
      </c>
      <c r="I71" s="101">
        <v>83.456167571761057</v>
      </c>
      <c r="J71" s="101">
        <v>77.42435996896819</v>
      </c>
      <c r="K71" s="101">
        <v>71.761055081458494</v>
      </c>
      <c r="L71" s="101">
        <v>75.290923196276182</v>
      </c>
      <c r="M71" s="30"/>
      <c r="N71" s="30"/>
    </row>
    <row r="72" spans="2:14" s="21" customFormat="1" ht="12.75" x14ac:dyDescent="0.2">
      <c r="B72" s="68">
        <v>2024</v>
      </c>
      <c r="C72" s="100">
        <v>57.699767261442979</v>
      </c>
      <c r="D72" s="100">
        <v>78.103180760279287</v>
      </c>
      <c r="E72" s="100">
        <v>93.11481768813033</v>
      </c>
      <c r="F72" s="100">
        <v>65.845616757176103</v>
      </c>
      <c r="G72" s="101">
        <v>76.454615981380911</v>
      </c>
      <c r="H72" s="101">
        <v>70.985259891388665</v>
      </c>
      <c r="I72" s="101">
        <v>95.53917765709852</v>
      </c>
      <c r="J72" s="101">
        <v>84.871993793638481</v>
      </c>
      <c r="K72" s="101">
        <v>78.626842513576406</v>
      </c>
      <c r="L72" s="101">
        <v>80.508145849495733</v>
      </c>
      <c r="M72" s="30"/>
      <c r="N72" s="30"/>
    </row>
    <row r="73" spans="2:14" s="21" customFormat="1" ht="12.75" x14ac:dyDescent="0.2">
      <c r="B73" s="130" t="s">
        <v>628</v>
      </c>
      <c r="G73" s="30"/>
      <c r="H73" s="30"/>
      <c r="I73" s="30"/>
      <c r="J73" s="30"/>
      <c r="K73" s="30"/>
      <c r="L73" s="30"/>
      <c r="M73" s="30"/>
      <c r="N73" s="30"/>
    </row>
    <row r="74" spans="2:14" s="21" customFormat="1" ht="12.75" x14ac:dyDescent="0.2">
      <c r="B74" s="68">
        <v>2018</v>
      </c>
      <c r="C74" s="22">
        <v>3398</v>
      </c>
      <c r="D74" s="22">
        <v>4309</v>
      </c>
      <c r="E74" s="22">
        <v>5285</v>
      </c>
      <c r="F74" s="22">
        <v>4003</v>
      </c>
      <c r="G74" s="29">
        <v>4191</v>
      </c>
      <c r="H74" s="29">
        <v>4213</v>
      </c>
      <c r="I74" s="29">
        <v>4969</v>
      </c>
      <c r="J74" s="29">
        <v>4227</v>
      </c>
      <c r="K74" s="29">
        <v>4038</v>
      </c>
      <c r="L74" s="29">
        <v>4293</v>
      </c>
      <c r="M74" s="30"/>
      <c r="N74" s="30"/>
    </row>
    <row r="75" spans="2:14" s="21" customFormat="1" ht="12.75" x14ac:dyDescent="0.2">
      <c r="B75" s="68">
        <v>2019</v>
      </c>
      <c r="C75" s="22">
        <v>3474</v>
      </c>
      <c r="D75" s="22">
        <v>4734</v>
      </c>
      <c r="E75" s="22">
        <v>5390</v>
      </c>
      <c r="F75" s="22">
        <v>4737</v>
      </c>
      <c r="G75" s="29">
        <v>4458</v>
      </c>
      <c r="H75" s="29">
        <v>4524</v>
      </c>
      <c r="I75" s="29">
        <v>5317</v>
      </c>
      <c r="J75" s="29">
        <v>4915</v>
      </c>
      <c r="K75" s="29">
        <v>4568</v>
      </c>
      <c r="L75" s="29">
        <v>4680</v>
      </c>
      <c r="M75" s="30"/>
      <c r="N75" s="30"/>
    </row>
    <row r="76" spans="2:14" s="21" customFormat="1" ht="12.75" x14ac:dyDescent="0.2">
      <c r="B76" s="68">
        <v>2020</v>
      </c>
      <c r="C76" s="22">
        <v>3620</v>
      </c>
      <c r="D76" s="22">
        <v>4805</v>
      </c>
      <c r="E76" s="22">
        <v>5200</v>
      </c>
      <c r="F76" s="22">
        <v>4627</v>
      </c>
      <c r="G76" s="29">
        <v>4587</v>
      </c>
      <c r="H76" s="29">
        <v>4582</v>
      </c>
      <c r="I76" s="29">
        <v>5373</v>
      </c>
      <c r="J76" s="29">
        <v>4732</v>
      </c>
      <c r="K76" s="29">
        <v>4510</v>
      </c>
      <c r="L76" s="29">
        <v>4671</v>
      </c>
      <c r="M76" s="30"/>
      <c r="N76" s="30"/>
    </row>
    <row r="77" spans="2:14" s="21" customFormat="1" ht="12.75" x14ac:dyDescent="0.2">
      <c r="B77" s="68">
        <v>2021</v>
      </c>
      <c r="C77" s="22">
        <v>2927</v>
      </c>
      <c r="D77" s="22">
        <v>3897</v>
      </c>
      <c r="E77" s="22">
        <v>4116</v>
      </c>
      <c r="F77" s="22">
        <v>3985</v>
      </c>
      <c r="G77" s="29">
        <v>4298</v>
      </c>
      <c r="H77" s="29">
        <v>3765</v>
      </c>
      <c r="I77" s="29">
        <v>4293</v>
      </c>
      <c r="J77" s="29">
        <v>4456</v>
      </c>
      <c r="K77" s="29">
        <v>3578</v>
      </c>
      <c r="L77" s="29">
        <v>3924</v>
      </c>
      <c r="M77" s="30"/>
      <c r="N77" s="30"/>
    </row>
    <row r="78" spans="2:14" s="21" customFormat="1" ht="12.75" x14ac:dyDescent="0.2">
      <c r="B78" s="68">
        <v>2022</v>
      </c>
      <c r="C78" s="22">
        <v>2536</v>
      </c>
      <c r="D78" s="22">
        <v>3219</v>
      </c>
      <c r="E78" s="22">
        <v>3625</v>
      </c>
      <c r="F78" s="22">
        <v>2656</v>
      </c>
      <c r="G78" s="29">
        <v>2861</v>
      </c>
      <c r="H78" s="29">
        <v>2959</v>
      </c>
      <c r="I78" s="29">
        <v>3254</v>
      </c>
      <c r="J78" s="29">
        <v>3126</v>
      </c>
      <c r="K78" s="29">
        <v>3243</v>
      </c>
      <c r="L78" s="29">
        <v>3053.2222222222222</v>
      </c>
      <c r="M78" s="30"/>
      <c r="N78" s="30"/>
    </row>
    <row r="79" spans="2:14" s="21" customFormat="1" ht="12.75" x14ac:dyDescent="0.2">
      <c r="B79" s="68">
        <v>2023</v>
      </c>
      <c r="C79" s="22">
        <v>2823</v>
      </c>
      <c r="D79" s="22">
        <v>3955</v>
      </c>
      <c r="E79" s="22">
        <v>4465</v>
      </c>
      <c r="F79" s="22">
        <v>3330</v>
      </c>
      <c r="G79" s="29">
        <v>3816</v>
      </c>
      <c r="H79" s="29">
        <v>3635</v>
      </c>
      <c r="I79" s="29">
        <v>4303</v>
      </c>
      <c r="J79" s="29">
        <v>3992</v>
      </c>
      <c r="K79" s="29">
        <v>3700</v>
      </c>
      <c r="L79" s="29">
        <v>3882</v>
      </c>
      <c r="M79" s="30"/>
      <c r="N79" s="30"/>
    </row>
    <row r="80" spans="2:14" s="21" customFormat="1" ht="12.75" x14ac:dyDescent="0.2">
      <c r="B80" s="91">
        <v>2024</v>
      </c>
      <c r="C80" s="45">
        <v>2975</v>
      </c>
      <c r="D80" s="45">
        <v>4027</v>
      </c>
      <c r="E80" s="45">
        <v>4801</v>
      </c>
      <c r="F80" s="45">
        <v>3395</v>
      </c>
      <c r="G80" s="102">
        <v>3942</v>
      </c>
      <c r="H80" s="102">
        <v>3660</v>
      </c>
      <c r="I80" s="102">
        <v>4926</v>
      </c>
      <c r="J80" s="102">
        <v>4376</v>
      </c>
      <c r="K80" s="102">
        <v>4054</v>
      </c>
      <c r="L80" s="102">
        <v>4151</v>
      </c>
      <c r="M80" s="30"/>
      <c r="N80" s="30"/>
    </row>
    <row r="81" spans="1:14" s="21" customFormat="1" ht="12.75" x14ac:dyDescent="0.2">
      <c r="G81" s="30"/>
      <c r="H81" s="30"/>
      <c r="I81" s="30"/>
      <c r="J81" s="30"/>
      <c r="K81" s="30"/>
      <c r="L81" s="30"/>
      <c r="M81" s="30"/>
      <c r="N81" s="30"/>
    </row>
    <row r="82" spans="1:14" s="21" customFormat="1" ht="12.75" x14ac:dyDescent="0.2">
      <c r="A82" s="14"/>
      <c r="B82" s="14"/>
      <c r="G82" s="30"/>
      <c r="H82" s="30"/>
      <c r="I82" s="30"/>
      <c r="J82" s="30"/>
      <c r="K82" s="30"/>
      <c r="L82" s="30"/>
      <c r="M82" s="30"/>
      <c r="N82" s="30"/>
    </row>
    <row r="83" spans="1:14" s="21" customFormat="1" ht="12.75" x14ac:dyDescent="0.2">
      <c r="A83" s="14" t="s">
        <v>458</v>
      </c>
      <c r="B83" s="14"/>
      <c r="G83" s="30"/>
      <c r="H83" s="30"/>
      <c r="I83" s="30"/>
      <c r="J83" s="30"/>
      <c r="K83" s="30"/>
      <c r="L83" s="30"/>
      <c r="M83" s="30"/>
      <c r="N83" s="30"/>
    </row>
    <row r="84" spans="1:14" s="21" customFormat="1" ht="12.75" x14ac:dyDescent="0.2">
      <c r="A84" s="21" t="s">
        <v>459</v>
      </c>
      <c r="B84" s="14"/>
      <c r="G84" s="30"/>
      <c r="H84" s="30"/>
      <c r="I84" s="30"/>
      <c r="J84" s="30"/>
      <c r="K84" s="30"/>
      <c r="L84" s="30"/>
      <c r="M84" s="30"/>
      <c r="N84" s="30"/>
    </row>
    <row r="85" spans="1:14" s="21" customFormat="1" ht="12.75" x14ac:dyDescent="0.2">
      <c r="A85" s="21" t="s">
        <v>497</v>
      </c>
      <c r="B85" s="14"/>
      <c r="G85" s="30"/>
      <c r="H85" s="30"/>
      <c r="I85" s="30"/>
      <c r="J85" s="30"/>
      <c r="K85" s="30"/>
      <c r="L85" s="30"/>
      <c r="M85" s="30"/>
      <c r="N85" s="30"/>
    </row>
    <row r="86" spans="1:14" s="21" customFormat="1" ht="12.75" x14ac:dyDescent="0.2">
      <c r="A86" s="21" t="s">
        <v>629</v>
      </c>
      <c r="B86" s="14"/>
      <c r="G86" s="30"/>
      <c r="H86" s="30"/>
      <c r="I86" s="30"/>
      <c r="J86" s="30"/>
      <c r="K86" s="30"/>
      <c r="L86" s="30"/>
      <c r="M86" s="30"/>
      <c r="N86" s="30"/>
    </row>
    <row r="87" spans="1:14" s="21" customFormat="1" ht="12.75" x14ac:dyDescent="0.2">
      <c r="A87" s="21" t="s">
        <v>149</v>
      </c>
      <c r="B87" s="14"/>
      <c r="G87" s="30"/>
      <c r="H87" s="30"/>
      <c r="I87" s="30"/>
      <c r="J87" s="30"/>
      <c r="K87" s="30"/>
      <c r="L87" s="30"/>
      <c r="M87" s="30"/>
      <c r="N87" s="30"/>
    </row>
    <row r="88" spans="1:14" s="21" customFormat="1" ht="12.75" x14ac:dyDescent="0.2">
      <c r="A88" s="21" t="s">
        <v>148</v>
      </c>
      <c r="B88" s="14"/>
      <c r="G88" s="30"/>
      <c r="H88" s="30"/>
      <c r="I88" s="30"/>
      <c r="J88" s="30"/>
      <c r="K88" s="30"/>
      <c r="L88" s="30"/>
      <c r="M88" s="30"/>
      <c r="N88" s="30"/>
    </row>
    <row r="89" spans="1:14" s="21" customFormat="1" ht="12.75" x14ac:dyDescent="0.2">
      <c r="B89" s="51"/>
      <c r="G89" s="30"/>
      <c r="H89" s="30"/>
      <c r="I89" s="30"/>
      <c r="J89" s="30"/>
      <c r="K89" s="30"/>
      <c r="L89" s="30"/>
      <c r="M89" s="30"/>
      <c r="N89" s="30"/>
    </row>
    <row r="90" spans="1:14" s="21" customFormat="1" ht="12.75" x14ac:dyDescent="0.2">
      <c r="B90" s="51"/>
      <c r="G90" s="30"/>
      <c r="H90" s="30"/>
      <c r="I90" s="30"/>
      <c r="J90" s="30"/>
      <c r="K90" s="30"/>
      <c r="L90" s="30"/>
      <c r="M90" s="30"/>
      <c r="N90" s="30"/>
    </row>
    <row r="91" spans="1:14" s="21" customFormat="1" ht="12.75" x14ac:dyDescent="0.2">
      <c r="B91" s="51"/>
      <c r="G91" s="30"/>
      <c r="H91" s="30"/>
      <c r="I91" s="30"/>
      <c r="J91" s="30"/>
      <c r="K91" s="30"/>
      <c r="L91" s="30"/>
      <c r="M91" s="30"/>
      <c r="N91" s="30"/>
    </row>
    <row r="92" spans="1:14" s="21" customFormat="1" ht="12.75" x14ac:dyDescent="0.2">
      <c r="G92" s="30"/>
      <c r="H92" s="30"/>
      <c r="I92" s="30"/>
      <c r="J92" s="30"/>
      <c r="K92" s="30"/>
      <c r="L92" s="30"/>
      <c r="M92" s="30"/>
      <c r="N92" s="30"/>
    </row>
    <row r="93" spans="1:14" s="21" customFormat="1" ht="12.75" x14ac:dyDescent="0.2">
      <c r="G93" s="30"/>
      <c r="H93" s="30"/>
      <c r="I93" s="30"/>
      <c r="J93" s="30"/>
      <c r="K93" s="30"/>
      <c r="L93" s="30"/>
      <c r="M93" s="30"/>
      <c r="N93" s="30"/>
    </row>
    <row r="94" spans="1:14" s="21" customFormat="1" ht="12.75" x14ac:dyDescent="0.2">
      <c r="G94" s="30"/>
      <c r="H94" s="30"/>
      <c r="I94" s="30"/>
      <c r="J94" s="30"/>
      <c r="K94" s="30"/>
      <c r="L94" s="30"/>
      <c r="M94" s="30"/>
      <c r="N94" s="30"/>
    </row>
    <row r="95" spans="1:14" s="21" customFormat="1" ht="12.75" x14ac:dyDescent="0.2">
      <c r="G95" s="30"/>
      <c r="H95" s="30"/>
      <c r="I95" s="30"/>
      <c r="J95" s="30"/>
      <c r="K95" s="30"/>
      <c r="L95" s="30"/>
      <c r="M95" s="30"/>
      <c r="N95" s="30"/>
    </row>
    <row r="96" spans="1:14" s="21" customFormat="1" ht="12.75" x14ac:dyDescent="0.2">
      <c r="G96" s="30"/>
      <c r="H96" s="30"/>
      <c r="I96" s="30"/>
      <c r="J96" s="30"/>
      <c r="K96" s="30"/>
      <c r="L96" s="30"/>
      <c r="M96" s="30"/>
      <c r="N96" s="30"/>
    </row>
    <row r="97" spans="7:14" s="21" customFormat="1" ht="12.75" x14ac:dyDescent="0.2">
      <c r="G97" s="30"/>
      <c r="H97" s="30"/>
      <c r="I97" s="30"/>
      <c r="J97" s="30"/>
      <c r="K97" s="30"/>
      <c r="L97" s="30"/>
      <c r="M97" s="30"/>
      <c r="N97" s="30"/>
    </row>
    <row r="98" spans="7:14" s="21" customFormat="1" ht="12.75" x14ac:dyDescent="0.2">
      <c r="G98" s="30"/>
      <c r="H98" s="30"/>
      <c r="I98" s="30"/>
      <c r="J98" s="30"/>
      <c r="K98" s="30"/>
      <c r="L98" s="30"/>
      <c r="M98" s="30"/>
      <c r="N98" s="30"/>
    </row>
    <row r="99" spans="7:14" s="21" customFormat="1" ht="12.75" x14ac:dyDescent="0.2">
      <c r="G99" s="30"/>
      <c r="H99" s="30"/>
      <c r="I99" s="30"/>
      <c r="J99" s="30"/>
      <c r="K99" s="30"/>
      <c r="L99" s="30"/>
      <c r="M99" s="30"/>
      <c r="N99" s="30"/>
    </row>
    <row r="100" spans="7:14" s="21" customFormat="1" ht="12.75" x14ac:dyDescent="0.2">
      <c r="G100" s="30"/>
      <c r="H100" s="30"/>
      <c r="I100" s="30"/>
      <c r="J100" s="30"/>
      <c r="K100" s="30"/>
      <c r="L100" s="30"/>
      <c r="M100" s="30"/>
      <c r="N100" s="30"/>
    </row>
    <row r="101" spans="7:14" s="21" customFormat="1" ht="12.75" x14ac:dyDescent="0.2">
      <c r="G101" s="30"/>
      <c r="H101" s="30"/>
      <c r="I101" s="30"/>
      <c r="J101" s="30"/>
      <c r="K101" s="30"/>
      <c r="L101" s="30"/>
      <c r="M101" s="30"/>
      <c r="N101" s="30"/>
    </row>
    <row r="102" spans="7:14" s="21" customFormat="1" ht="12.75" x14ac:dyDescent="0.2">
      <c r="G102" s="30"/>
      <c r="H102" s="30"/>
      <c r="I102" s="30"/>
      <c r="J102" s="30"/>
      <c r="K102" s="30"/>
      <c r="L102" s="30"/>
      <c r="M102" s="30"/>
      <c r="N102" s="30"/>
    </row>
    <row r="103" spans="7:14" s="21" customFormat="1" ht="12.75" x14ac:dyDescent="0.2">
      <c r="G103" s="30"/>
      <c r="H103" s="30"/>
      <c r="I103" s="30"/>
      <c r="J103" s="30"/>
      <c r="K103" s="30"/>
      <c r="L103" s="30"/>
      <c r="M103" s="30"/>
      <c r="N103" s="30"/>
    </row>
    <row r="104" spans="7:14" s="21" customFormat="1" ht="12.75" x14ac:dyDescent="0.2">
      <c r="G104" s="30"/>
      <c r="H104" s="30"/>
      <c r="I104" s="30"/>
      <c r="J104" s="30"/>
      <c r="K104" s="30"/>
      <c r="L104" s="30"/>
      <c r="M104" s="30"/>
      <c r="N104" s="30"/>
    </row>
    <row r="105" spans="7:14" s="21" customFormat="1" ht="12.75" x14ac:dyDescent="0.2">
      <c r="G105" s="30"/>
      <c r="H105" s="30"/>
      <c r="I105" s="30"/>
      <c r="J105" s="30"/>
      <c r="K105" s="30"/>
      <c r="L105" s="30"/>
      <c r="M105" s="30"/>
      <c r="N105" s="30"/>
    </row>
    <row r="106" spans="7:14" s="21" customFormat="1" ht="12.75" x14ac:dyDescent="0.2">
      <c r="G106" s="30"/>
      <c r="H106" s="30"/>
      <c r="I106" s="30"/>
      <c r="J106" s="30"/>
      <c r="K106" s="30"/>
      <c r="L106" s="30"/>
      <c r="M106" s="30"/>
      <c r="N106" s="30"/>
    </row>
    <row r="107" spans="7:14" s="21" customFormat="1" ht="12.75" x14ac:dyDescent="0.2">
      <c r="G107" s="30"/>
      <c r="H107" s="30"/>
      <c r="I107" s="30"/>
      <c r="J107" s="30"/>
      <c r="K107" s="30"/>
      <c r="L107" s="30"/>
      <c r="M107" s="30"/>
      <c r="N107" s="30"/>
    </row>
    <row r="108" spans="7:14" s="21" customFormat="1" ht="12.75" x14ac:dyDescent="0.2">
      <c r="G108" s="30"/>
      <c r="H108" s="30"/>
      <c r="I108" s="30"/>
      <c r="J108" s="30"/>
      <c r="K108" s="30"/>
      <c r="L108" s="30"/>
      <c r="M108" s="30"/>
      <c r="N108" s="30"/>
    </row>
    <row r="109" spans="7:14" s="21" customFormat="1" ht="12.75" x14ac:dyDescent="0.2">
      <c r="G109" s="30"/>
      <c r="H109" s="30"/>
      <c r="I109" s="30"/>
      <c r="J109" s="30"/>
      <c r="K109" s="30"/>
      <c r="L109" s="30"/>
      <c r="M109" s="30"/>
      <c r="N109" s="30"/>
    </row>
    <row r="110" spans="7:14" s="21" customFormat="1" ht="12.75" x14ac:dyDescent="0.2">
      <c r="G110" s="30"/>
      <c r="H110" s="30"/>
      <c r="I110" s="30"/>
      <c r="J110" s="30"/>
      <c r="K110" s="30"/>
      <c r="L110" s="30"/>
      <c r="M110" s="30"/>
      <c r="N110" s="30"/>
    </row>
    <row r="111" spans="7:14" s="21" customFormat="1" ht="12.75" x14ac:dyDescent="0.2">
      <c r="G111" s="30"/>
      <c r="H111" s="30"/>
      <c r="I111" s="30"/>
      <c r="J111" s="30"/>
      <c r="K111" s="30"/>
      <c r="L111" s="30"/>
      <c r="M111" s="30"/>
      <c r="N111" s="30"/>
    </row>
    <row r="112" spans="7:14" s="21" customFormat="1" ht="12.75" x14ac:dyDescent="0.2">
      <c r="G112" s="30"/>
      <c r="H112" s="30"/>
      <c r="I112" s="30"/>
      <c r="J112" s="30"/>
      <c r="K112" s="30"/>
      <c r="L112" s="30"/>
      <c r="M112" s="30"/>
      <c r="N112" s="30"/>
    </row>
    <row r="113" spans="7:14" s="21" customFormat="1" ht="12.75" x14ac:dyDescent="0.2">
      <c r="G113" s="30"/>
      <c r="H113" s="30"/>
      <c r="I113" s="30"/>
      <c r="J113" s="30"/>
      <c r="K113" s="30"/>
      <c r="L113" s="30"/>
      <c r="M113" s="30"/>
      <c r="N113" s="30"/>
    </row>
    <row r="114" spans="7:14" s="21" customFormat="1" ht="12.75" x14ac:dyDescent="0.2">
      <c r="G114" s="30"/>
      <c r="H114" s="30"/>
      <c r="I114" s="30"/>
      <c r="J114" s="30"/>
      <c r="K114" s="30"/>
      <c r="L114" s="30"/>
      <c r="M114" s="30"/>
      <c r="N114" s="30"/>
    </row>
    <row r="115" spans="7:14" s="21" customFormat="1" ht="12.75" x14ac:dyDescent="0.2">
      <c r="G115" s="30"/>
      <c r="H115" s="30"/>
      <c r="I115" s="30"/>
      <c r="J115" s="30"/>
      <c r="K115" s="30"/>
      <c r="L115" s="30"/>
      <c r="M115" s="30"/>
      <c r="N115" s="30"/>
    </row>
    <row r="116" spans="7:14" s="21" customFormat="1" ht="12.75" x14ac:dyDescent="0.2">
      <c r="G116" s="30"/>
      <c r="H116" s="30"/>
      <c r="I116" s="30"/>
      <c r="J116" s="30"/>
      <c r="K116" s="30"/>
      <c r="L116" s="30"/>
      <c r="M116" s="30"/>
      <c r="N116" s="30"/>
    </row>
    <row r="117" spans="7:14" s="21" customFormat="1" ht="12.75" x14ac:dyDescent="0.2">
      <c r="G117" s="30"/>
      <c r="H117" s="30"/>
      <c r="I117" s="30"/>
      <c r="J117" s="30"/>
      <c r="K117" s="30"/>
      <c r="L117" s="30"/>
      <c r="M117" s="30"/>
      <c r="N117" s="30"/>
    </row>
    <row r="118" spans="7:14" s="21" customFormat="1" ht="12.75" x14ac:dyDescent="0.2">
      <c r="G118" s="30"/>
      <c r="H118" s="30"/>
      <c r="I118" s="30"/>
      <c r="J118" s="30"/>
      <c r="K118" s="30"/>
      <c r="L118" s="30"/>
      <c r="M118" s="30"/>
      <c r="N118" s="30"/>
    </row>
    <row r="119" spans="7:14" s="21" customFormat="1" ht="12.75" x14ac:dyDescent="0.2">
      <c r="G119" s="30"/>
      <c r="H119" s="30"/>
      <c r="I119" s="30"/>
      <c r="J119" s="30"/>
      <c r="K119" s="30"/>
      <c r="L119" s="30"/>
      <c r="M119" s="30"/>
      <c r="N119" s="30"/>
    </row>
    <row r="120" spans="7:14" s="21" customFormat="1" ht="12.75" x14ac:dyDescent="0.2">
      <c r="G120" s="30"/>
      <c r="H120" s="30"/>
      <c r="I120" s="30"/>
      <c r="J120" s="30"/>
      <c r="K120" s="30"/>
      <c r="L120" s="30"/>
      <c r="M120" s="30"/>
      <c r="N120" s="30"/>
    </row>
    <row r="121" spans="7:14" x14ac:dyDescent="0.25">
      <c r="G121" s="7"/>
      <c r="H121" s="7"/>
      <c r="I121" s="7"/>
      <c r="J121" s="7"/>
      <c r="K121" s="7"/>
      <c r="L121" s="7"/>
      <c r="M121" s="7"/>
      <c r="N121" s="7"/>
    </row>
    <row r="122" spans="7:14" x14ac:dyDescent="0.25">
      <c r="G122" s="7"/>
      <c r="H122" s="7"/>
      <c r="I122" s="7"/>
      <c r="J122" s="7"/>
      <c r="K122" s="7"/>
      <c r="L122" s="7"/>
      <c r="M122" s="7"/>
      <c r="N122" s="7"/>
    </row>
    <row r="123" spans="7:14" x14ac:dyDescent="0.25">
      <c r="G123" s="7"/>
      <c r="H123" s="7"/>
      <c r="I123" s="7"/>
      <c r="J123" s="7"/>
      <c r="K123" s="7"/>
      <c r="L123" s="7"/>
      <c r="M123" s="7"/>
      <c r="N123" s="7"/>
    </row>
    <row r="124" spans="7:14" x14ac:dyDescent="0.25">
      <c r="G124" s="7"/>
      <c r="H124" s="7"/>
      <c r="I124" s="7"/>
      <c r="J124" s="7"/>
      <c r="K124" s="7"/>
      <c r="L124" s="7"/>
      <c r="M124" s="7"/>
      <c r="N124" s="7"/>
    </row>
    <row r="125" spans="7:14" x14ac:dyDescent="0.25">
      <c r="G125" s="7"/>
      <c r="H125" s="7"/>
      <c r="I125" s="7"/>
      <c r="J125" s="7"/>
      <c r="K125" s="7"/>
      <c r="L125" s="7"/>
      <c r="M125" s="7"/>
      <c r="N125" s="7"/>
    </row>
    <row r="126" spans="7:14" x14ac:dyDescent="0.25">
      <c r="G126" s="7"/>
      <c r="H126" s="7"/>
      <c r="I126" s="7"/>
      <c r="J126" s="7"/>
      <c r="K126" s="7"/>
      <c r="L126" s="7"/>
      <c r="M126" s="7"/>
      <c r="N126" s="7"/>
    </row>
    <row r="127" spans="7:14" x14ac:dyDescent="0.25">
      <c r="G127" s="7"/>
      <c r="H127" s="7"/>
      <c r="I127" s="7"/>
      <c r="J127" s="7"/>
      <c r="K127" s="7"/>
      <c r="L127" s="7"/>
      <c r="M127" s="7"/>
      <c r="N127" s="7"/>
    </row>
    <row r="128" spans="7:14" x14ac:dyDescent="0.25">
      <c r="G128" s="7"/>
      <c r="H128" s="7"/>
      <c r="I128" s="7"/>
      <c r="J128" s="7"/>
      <c r="K128" s="7"/>
      <c r="L128" s="7"/>
      <c r="M128" s="7"/>
      <c r="N128" s="7"/>
    </row>
    <row r="129" spans="7:14" x14ac:dyDescent="0.25">
      <c r="G129" s="7"/>
      <c r="H129" s="7"/>
      <c r="I129" s="7"/>
      <c r="J129" s="7"/>
      <c r="K129" s="7"/>
      <c r="L129" s="7"/>
      <c r="M129" s="7"/>
      <c r="N129" s="7"/>
    </row>
    <row r="130" spans="7:14" x14ac:dyDescent="0.25">
      <c r="G130" s="7"/>
      <c r="H130" s="7"/>
      <c r="I130" s="7"/>
      <c r="J130" s="7"/>
      <c r="K130" s="7"/>
      <c r="L130" s="7"/>
      <c r="M130" s="7"/>
      <c r="N130" s="7"/>
    </row>
    <row r="131" spans="7:14" x14ac:dyDescent="0.25">
      <c r="G131" s="7"/>
      <c r="H131" s="7"/>
      <c r="I131" s="7"/>
      <c r="J131" s="7"/>
      <c r="K131" s="7"/>
      <c r="L131" s="7"/>
      <c r="M131" s="7"/>
      <c r="N131" s="7"/>
    </row>
    <row r="132" spans="7:14" x14ac:dyDescent="0.25">
      <c r="G132" s="7"/>
      <c r="H132" s="7"/>
      <c r="I132" s="7"/>
      <c r="J132" s="7"/>
      <c r="K132" s="7"/>
      <c r="L132" s="7"/>
      <c r="M132" s="7"/>
      <c r="N132" s="7"/>
    </row>
    <row r="133" spans="7:14" x14ac:dyDescent="0.25">
      <c r="G133" s="7"/>
      <c r="H133" s="7"/>
      <c r="I133" s="7"/>
      <c r="J133" s="7"/>
      <c r="K133" s="7"/>
      <c r="L133" s="7"/>
      <c r="M133" s="7"/>
      <c r="N133" s="7"/>
    </row>
    <row r="134" spans="7:14" x14ac:dyDescent="0.25">
      <c r="G134" s="7"/>
      <c r="H134" s="7"/>
      <c r="I134" s="7"/>
      <c r="J134" s="7"/>
      <c r="K134" s="7"/>
      <c r="L134" s="7"/>
      <c r="M134" s="7"/>
      <c r="N134" s="7"/>
    </row>
    <row r="135" spans="7:14" x14ac:dyDescent="0.25">
      <c r="G135" s="7"/>
      <c r="H135" s="7"/>
      <c r="I135" s="7"/>
      <c r="J135" s="7"/>
      <c r="K135" s="7"/>
      <c r="L135" s="7"/>
      <c r="M135" s="7"/>
      <c r="N135" s="7"/>
    </row>
    <row r="136" spans="7:14" x14ac:dyDescent="0.25">
      <c r="G136" s="7"/>
      <c r="H136" s="7"/>
      <c r="I136" s="7"/>
      <c r="J136" s="7"/>
      <c r="K136" s="7"/>
      <c r="L136" s="7"/>
      <c r="M136" s="7"/>
      <c r="N136" s="7"/>
    </row>
    <row r="137" spans="7:14" x14ac:dyDescent="0.25">
      <c r="G137" s="7"/>
      <c r="H137" s="7"/>
      <c r="I137" s="7"/>
      <c r="J137" s="7"/>
      <c r="K137" s="7"/>
      <c r="L137" s="7"/>
      <c r="M137" s="7"/>
      <c r="N137" s="7"/>
    </row>
    <row r="138" spans="7:14" x14ac:dyDescent="0.25">
      <c r="G138" s="7"/>
      <c r="H138" s="7"/>
      <c r="I138" s="7"/>
      <c r="J138" s="7"/>
      <c r="K138" s="7"/>
      <c r="L138" s="7"/>
      <c r="M138" s="7"/>
      <c r="N138" s="7"/>
    </row>
    <row r="139" spans="7:14" x14ac:dyDescent="0.25">
      <c r="G139" s="7"/>
      <c r="H139" s="7"/>
      <c r="I139" s="7"/>
      <c r="J139" s="7"/>
      <c r="K139" s="7"/>
      <c r="L139" s="7"/>
      <c r="M139" s="7"/>
      <c r="N139" s="7"/>
    </row>
    <row r="140" spans="7:14" x14ac:dyDescent="0.25">
      <c r="G140" s="7"/>
      <c r="H140" s="7"/>
      <c r="I140" s="7"/>
      <c r="J140" s="7"/>
      <c r="K140" s="7"/>
      <c r="L140" s="7"/>
      <c r="M140" s="7"/>
      <c r="N140" s="7"/>
    </row>
    <row r="141" spans="7:14" x14ac:dyDescent="0.25">
      <c r="G141" s="7"/>
      <c r="H141" s="7"/>
      <c r="I141" s="7"/>
      <c r="J141" s="7"/>
      <c r="K141" s="7"/>
      <c r="L141" s="7"/>
      <c r="M141" s="7"/>
      <c r="N141" s="7"/>
    </row>
    <row r="142" spans="7:14" x14ac:dyDescent="0.25">
      <c r="G142" s="7"/>
      <c r="H142" s="7"/>
      <c r="I142" s="7"/>
      <c r="J142" s="7"/>
      <c r="K142" s="7"/>
      <c r="L142" s="7"/>
      <c r="M142" s="7"/>
      <c r="N142" s="7"/>
    </row>
    <row r="143" spans="7:14" x14ac:dyDescent="0.25">
      <c r="G143" s="7"/>
      <c r="H143" s="7"/>
      <c r="I143" s="7"/>
      <c r="J143" s="7"/>
      <c r="K143" s="7"/>
      <c r="L143" s="7"/>
      <c r="M143" s="7"/>
      <c r="N143" s="7"/>
    </row>
    <row r="144" spans="7:14" x14ac:dyDescent="0.25">
      <c r="G144" s="7"/>
      <c r="H144" s="7"/>
      <c r="I144" s="7"/>
      <c r="J144" s="7"/>
      <c r="K144" s="7"/>
      <c r="L144" s="7"/>
      <c r="M144" s="7"/>
      <c r="N144" s="7"/>
    </row>
    <row r="145" spans="7:14" x14ac:dyDescent="0.25">
      <c r="G145" s="7"/>
      <c r="H145" s="7"/>
      <c r="I145" s="7"/>
      <c r="J145" s="7"/>
      <c r="K145" s="7"/>
      <c r="L145" s="7"/>
      <c r="M145" s="7"/>
      <c r="N145" s="7"/>
    </row>
    <row r="146" spans="7:14" x14ac:dyDescent="0.25">
      <c r="G146" s="7"/>
      <c r="H146" s="7"/>
      <c r="I146" s="7"/>
      <c r="J146" s="7"/>
      <c r="K146" s="7"/>
      <c r="L146" s="7"/>
      <c r="M146" s="7"/>
      <c r="N146" s="7"/>
    </row>
    <row r="147" spans="7:14" x14ac:dyDescent="0.25">
      <c r="G147" s="7"/>
      <c r="H147" s="7"/>
      <c r="I147" s="7"/>
      <c r="J147" s="7"/>
      <c r="K147" s="7"/>
      <c r="L147" s="7"/>
      <c r="M147" s="7"/>
      <c r="N147" s="7"/>
    </row>
    <row r="148" spans="7:14" x14ac:dyDescent="0.25">
      <c r="G148" s="7"/>
      <c r="H148" s="7"/>
      <c r="I148" s="7"/>
      <c r="J148" s="7"/>
      <c r="K148" s="7"/>
      <c r="L148" s="7"/>
      <c r="M148" s="7"/>
      <c r="N148" s="7"/>
    </row>
    <row r="149" spans="7:14" x14ac:dyDescent="0.25">
      <c r="G149" s="7"/>
      <c r="H149" s="7"/>
      <c r="I149" s="7"/>
      <c r="J149" s="7"/>
      <c r="K149" s="7"/>
      <c r="L149" s="7"/>
      <c r="M149" s="7"/>
      <c r="N149" s="7"/>
    </row>
    <row r="150" spans="7:14" x14ac:dyDescent="0.25">
      <c r="G150" s="7"/>
      <c r="H150" s="7"/>
      <c r="I150" s="7"/>
      <c r="J150" s="7"/>
      <c r="K150" s="7"/>
      <c r="L150" s="7"/>
      <c r="M150" s="7"/>
      <c r="N150" s="7"/>
    </row>
    <row r="151" spans="7:14" x14ac:dyDescent="0.25">
      <c r="G151" s="7"/>
      <c r="H151" s="7"/>
      <c r="I151" s="7"/>
      <c r="J151" s="7"/>
      <c r="K151" s="7"/>
      <c r="L151" s="7"/>
      <c r="M151" s="7"/>
      <c r="N151" s="7"/>
    </row>
  </sheetData>
  <mergeCells count="1">
    <mergeCell ref="B2:L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  <ignoredErrors>
    <ignoredError sqref="L46:L47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6">
    <tabColor rgb="FF4F6228"/>
  </sheetPr>
  <dimension ref="A1:L255"/>
  <sheetViews>
    <sheetView tabSelected="1" zoomScale="98" zoomScaleNormal="98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outlineLevelRow="1" x14ac:dyDescent="0.25"/>
  <cols>
    <col min="1" max="1" width="4" customWidth="1"/>
    <col min="2" max="2" width="32.28515625" customWidth="1"/>
    <col min="3" max="3" width="17.42578125" customWidth="1"/>
    <col min="4" max="4" width="17.7109375" customWidth="1"/>
    <col min="5" max="12" width="13.140625" customWidth="1"/>
  </cols>
  <sheetData>
    <row r="1" spans="2:12" s="18" customFormat="1" ht="40.5" customHeight="1" x14ac:dyDescent="0.25">
      <c r="B1" s="133" t="s">
        <v>658</v>
      </c>
      <c r="C1" s="176"/>
      <c r="D1" s="176"/>
      <c r="E1" s="20"/>
      <c r="F1" s="20"/>
      <c r="G1" s="20"/>
      <c r="H1" s="20"/>
      <c r="I1" s="20"/>
      <c r="J1" s="20"/>
      <c r="K1" s="20"/>
      <c r="L1" s="149" t="s">
        <v>660</v>
      </c>
    </row>
    <row r="2" spans="2:12" x14ac:dyDescent="0.25">
      <c r="B2" s="184" t="s">
        <v>659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2:12" ht="6.75" customHeight="1" x14ac:dyDescent="0.25">
      <c r="B3" s="241" t="s">
        <v>663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2:12" x14ac:dyDescent="0.25">
      <c r="B4" s="235" t="s">
        <v>664</v>
      </c>
      <c r="C4" s="238" t="s">
        <v>665</v>
      </c>
      <c r="D4" s="242" t="s">
        <v>661</v>
      </c>
      <c r="E4" s="242"/>
      <c r="F4" s="242"/>
      <c r="G4" s="242" t="s">
        <v>662</v>
      </c>
      <c r="H4" s="242"/>
      <c r="I4" s="242"/>
      <c r="J4" s="242"/>
      <c r="K4" s="242"/>
      <c r="L4" s="242"/>
    </row>
    <row r="5" spans="2:12" x14ac:dyDescent="0.25">
      <c r="B5" s="236"/>
      <c r="C5" s="239"/>
      <c r="D5" s="239" t="s">
        <v>666</v>
      </c>
      <c r="E5" s="239" t="s">
        <v>667</v>
      </c>
      <c r="F5" s="239" t="s">
        <v>668</v>
      </c>
      <c r="G5" s="239" t="s">
        <v>669</v>
      </c>
      <c r="H5" s="233" t="s">
        <v>670</v>
      </c>
      <c r="I5" s="234"/>
      <c r="J5" s="239" t="s">
        <v>673</v>
      </c>
      <c r="K5" s="239" t="s">
        <v>646</v>
      </c>
      <c r="L5" s="239" t="s">
        <v>647</v>
      </c>
    </row>
    <row r="6" spans="2:12" ht="21" customHeight="1" x14ac:dyDescent="0.25">
      <c r="B6" s="237"/>
      <c r="C6" s="240"/>
      <c r="D6" s="237"/>
      <c r="E6" s="237"/>
      <c r="F6" s="237"/>
      <c r="G6" s="240"/>
      <c r="H6" s="177" t="s">
        <v>671</v>
      </c>
      <c r="I6" s="177" t="s">
        <v>672</v>
      </c>
      <c r="J6" s="240"/>
      <c r="K6" s="237"/>
      <c r="L6" s="240"/>
    </row>
    <row r="7" spans="2:12" s="21" customFormat="1" ht="12.75" x14ac:dyDescent="0.2">
      <c r="B7" s="230">
        <v>2021</v>
      </c>
      <c r="C7" s="231"/>
      <c r="D7" s="231"/>
      <c r="E7" s="231"/>
      <c r="F7" s="231"/>
      <c r="G7" s="231"/>
      <c r="H7" s="231"/>
      <c r="I7" s="231"/>
      <c r="J7" s="231"/>
      <c r="K7" s="231"/>
      <c r="L7" s="232"/>
    </row>
    <row r="8" spans="2:12" s="21" customFormat="1" ht="12.75" outlineLevel="1" x14ac:dyDescent="0.2">
      <c r="B8" s="229" t="s">
        <v>359</v>
      </c>
      <c r="C8" s="130" t="s">
        <v>648</v>
      </c>
      <c r="D8" s="30">
        <v>82.96</v>
      </c>
      <c r="E8" s="30">
        <v>92.11</v>
      </c>
      <c r="F8" s="30">
        <v>17.47</v>
      </c>
      <c r="G8" s="32">
        <v>114166.67</v>
      </c>
      <c r="H8" s="32">
        <v>92500</v>
      </c>
      <c r="I8" s="32">
        <v>54666.67</v>
      </c>
      <c r="J8" s="167" t="s">
        <v>677</v>
      </c>
      <c r="K8" s="32">
        <v>32000</v>
      </c>
      <c r="L8" s="30">
        <v>458.33</v>
      </c>
    </row>
    <row r="9" spans="2:12" s="21" customFormat="1" ht="12.75" outlineLevel="1" x14ac:dyDescent="0.2">
      <c r="B9" s="228"/>
      <c r="C9" s="130" t="s">
        <v>636</v>
      </c>
      <c r="D9" s="30">
        <v>72.72</v>
      </c>
      <c r="E9" s="30">
        <v>105</v>
      </c>
      <c r="F9" s="30">
        <v>15.45</v>
      </c>
      <c r="G9" s="32">
        <v>75699</v>
      </c>
      <c r="H9" s="32">
        <v>89000</v>
      </c>
      <c r="I9" s="32">
        <v>58013.71</v>
      </c>
      <c r="J9" s="32">
        <v>28657.41</v>
      </c>
      <c r="K9" s="32">
        <v>32720.59</v>
      </c>
      <c r="L9" s="30">
        <v>500.12</v>
      </c>
    </row>
    <row r="10" spans="2:12" s="21" customFormat="1" ht="12.75" outlineLevel="1" x14ac:dyDescent="0.2">
      <c r="B10" s="228"/>
      <c r="C10" s="130" t="s">
        <v>637</v>
      </c>
      <c r="D10" s="30">
        <v>78.75</v>
      </c>
      <c r="E10" s="30">
        <v>106.49</v>
      </c>
      <c r="F10" s="30">
        <v>16.87</v>
      </c>
      <c r="G10" s="167" t="s">
        <v>677</v>
      </c>
      <c r="H10" s="167" t="s">
        <v>677</v>
      </c>
      <c r="I10" s="32">
        <v>57500</v>
      </c>
      <c r="J10" s="167" t="s">
        <v>677</v>
      </c>
      <c r="K10" s="167" t="s">
        <v>677</v>
      </c>
      <c r="L10" s="30">
        <v>400</v>
      </c>
    </row>
    <row r="11" spans="2:12" s="21" customFormat="1" ht="12.75" outlineLevel="1" x14ac:dyDescent="0.2">
      <c r="B11" s="228" t="s">
        <v>674</v>
      </c>
      <c r="C11" s="130" t="s">
        <v>638</v>
      </c>
      <c r="D11" s="30">
        <v>75.36</v>
      </c>
      <c r="E11" s="30">
        <v>180</v>
      </c>
      <c r="F11" s="30">
        <v>16.72</v>
      </c>
      <c r="G11" s="32">
        <v>32571.43</v>
      </c>
      <c r="H11" s="32">
        <v>76162.5</v>
      </c>
      <c r="I11" s="32">
        <v>52888.89</v>
      </c>
      <c r="J11" s="32">
        <v>26590.91</v>
      </c>
      <c r="K11" s="167" t="s">
        <v>677</v>
      </c>
      <c r="L11" s="30">
        <v>475</v>
      </c>
    </row>
    <row r="12" spans="2:12" s="21" customFormat="1" ht="12.75" outlineLevel="1" x14ac:dyDescent="0.2">
      <c r="B12" s="228"/>
      <c r="C12" s="130" t="s">
        <v>643</v>
      </c>
      <c r="D12" s="30">
        <v>78.72</v>
      </c>
      <c r="E12" s="30">
        <v>72</v>
      </c>
      <c r="F12" s="30">
        <v>17.329999999999998</v>
      </c>
      <c r="G12" s="32">
        <v>50758.82</v>
      </c>
      <c r="H12" s="32">
        <v>92147.54</v>
      </c>
      <c r="I12" s="32">
        <v>47016.13</v>
      </c>
      <c r="J12" s="32">
        <v>24642.86</v>
      </c>
      <c r="K12" s="32">
        <v>24062.5</v>
      </c>
      <c r="L12" s="30">
        <v>522.79999999999995</v>
      </c>
    </row>
    <row r="13" spans="2:12" s="21" customFormat="1" ht="12.75" outlineLevel="1" x14ac:dyDescent="0.2">
      <c r="B13" s="228"/>
      <c r="C13" s="130" t="s">
        <v>642</v>
      </c>
      <c r="D13" s="30">
        <v>75.739999999999995</v>
      </c>
      <c r="E13" s="30" t="s">
        <v>677</v>
      </c>
      <c r="F13" s="30">
        <v>17.43</v>
      </c>
      <c r="G13" s="167" t="s">
        <v>677</v>
      </c>
      <c r="H13" s="32">
        <v>66566.67</v>
      </c>
      <c r="I13" s="32">
        <v>59625</v>
      </c>
      <c r="J13" s="32">
        <v>37411.11</v>
      </c>
      <c r="K13" s="167" t="s">
        <v>677</v>
      </c>
      <c r="L13" s="30">
        <v>570.96</v>
      </c>
    </row>
    <row r="14" spans="2:12" s="21" customFormat="1" ht="12.75" outlineLevel="1" x14ac:dyDescent="0.2">
      <c r="B14" s="228" t="s">
        <v>361</v>
      </c>
      <c r="C14" s="130" t="s">
        <v>649</v>
      </c>
      <c r="D14" s="30">
        <v>93.66</v>
      </c>
      <c r="E14" s="30" t="s">
        <v>677</v>
      </c>
      <c r="F14" s="30">
        <v>16.420000000000002</v>
      </c>
      <c r="G14" s="32">
        <v>82463.41</v>
      </c>
      <c r="H14" s="32">
        <v>72500</v>
      </c>
      <c r="I14" s="32">
        <v>52573.42</v>
      </c>
      <c r="J14" s="32">
        <v>31000</v>
      </c>
      <c r="K14" s="167" t="s">
        <v>677</v>
      </c>
      <c r="L14" s="30">
        <v>834.78</v>
      </c>
    </row>
    <row r="15" spans="2:12" s="21" customFormat="1" ht="12.75" outlineLevel="1" x14ac:dyDescent="0.2">
      <c r="B15" s="228"/>
      <c r="C15" s="130" t="s">
        <v>650</v>
      </c>
      <c r="D15" s="30">
        <v>84.19</v>
      </c>
      <c r="E15" s="30">
        <v>107.58</v>
      </c>
      <c r="F15" s="30">
        <v>17.03</v>
      </c>
      <c r="G15" s="32">
        <v>48900</v>
      </c>
      <c r="H15" s="167" t="s">
        <v>677</v>
      </c>
      <c r="I15" s="32">
        <v>34886.36</v>
      </c>
      <c r="J15" s="32">
        <v>11384.62</v>
      </c>
      <c r="K15" s="167" t="s">
        <v>677</v>
      </c>
      <c r="L15" s="30">
        <v>743.8</v>
      </c>
    </row>
    <row r="16" spans="2:12" s="21" customFormat="1" ht="12.75" outlineLevel="1" x14ac:dyDescent="0.2">
      <c r="B16" s="228"/>
      <c r="C16" s="130" t="s">
        <v>631</v>
      </c>
      <c r="D16" s="30">
        <v>78.95</v>
      </c>
      <c r="E16" s="30">
        <v>93.66</v>
      </c>
      <c r="F16" s="30">
        <v>16.3</v>
      </c>
      <c r="G16" s="32">
        <v>40247.129999999997</v>
      </c>
      <c r="H16" s="32">
        <v>38233.33</v>
      </c>
      <c r="I16" s="32">
        <v>24613.919999999998</v>
      </c>
      <c r="J16" s="167" t="s">
        <v>677</v>
      </c>
      <c r="K16" s="167" t="s">
        <v>677</v>
      </c>
      <c r="L16" s="30">
        <v>595.19000000000005</v>
      </c>
    </row>
    <row r="17" spans="2:12" s="21" customFormat="1" ht="12.75" outlineLevel="1" x14ac:dyDescent="0.2">
      <c r="B17" s="228" t="s">
        <v>362</v>
      </c>
      <c r="C17" s="130" t="s">
        <v>651</v>
      </c>
      <c r="D17" s="30">
        <v>88.97</v>
      </c>
      <c r="E17" s="30" t="s">
        <v>677</v>
      </c>
      <c r="F17" s="30">
        <v>18.059999999999999</v>
      </c>
      <c r="G17" s="167" t="s">
        <v>677</v>
      </c>
      <c r="H17" s="32">
        <v>111444.44</v>
      </c>
      <c r="I17" s="32">
        <v>42039.06</v>
      </c>
      <c r="J17" s="32">
        <v>24200</v>
      </c>
      <c r="K17" s="167" t="s">
        <v>677</v>
      </c>
      <c r="L17" s="32">
        <v>1017.28</v>
      </c>
    </row>
    <row r="18" spans="2:12" s="21" customFormat="1" ht="12.75" outlineLevel="1" x14ac:dyDescent="0.2">
      <c r="B18" s="228"/>
      <c r="C18" s="130" t="s">
        <v>652</v>
      </c>
      <c r="D18" s="30">
        <v>79.790000000000006</v>
      </c>
      <c r="E18" s="30" t="s">
        <v>677</v>
      </c>
      <c r="F18" s="30">
        <v>17.760000000000002</v>
      </c>
      <c r="G18" s="167" t="s">
        <v>677</v>
      </c>
      <c r="H18" s="32">
        <v>88333.33</v>
      </c>
      <c r="I18" s="32">
        <v>34851.85</v>
      </c>
      <c r="J18" s="32">
        <v>22407.41</v>
      </c>
      <c r="K18" s="167" t="s">
        <v>677</v>
      </c>
      <c r="L18" s="30">
        <v>833.33</v>
      </c>
    </row>
    <row r="19" spans="2:12" s="21" customFormat="1" ht="12.75" outlineLevel="1" x14ac:dyDescent="0.2">
      <c r="B19" s="228"/>
      <c r="C19" s="130" t="s">
        <v>653</v>
      </c>
      <c r="D19" s="30">
        <v>79.48</v>
      </c>
      <c r="E19" s="30">
        <v>88.29</v>
      </c>
      <c r="F19" s="30">
        <v>20.86</v>
      </c>
      <c r="G19" s="32">
        <v>78333.33</v>
      </c>
      <c r="H19" s="32">
        <v>40000</v>
      </c>
      <c r="I19" s="32">
        <v>41818.92</v>
      </c>
      <c r="J19" s="32">
        <v>17503.75</v>
      </c>
      <c r="K19" s="32">
        <v>35857.14</v>
      </c>
      <c r="L19" s="30">
        <v>915.79</v>
      </c>
    </row>
    <row r="20" spans="2:12" s="21" customFormat="1" ht="12.75" outlineLevel="1" x14ac:dyDescent="0.2">
      <c r="B20" s="228"/>
      <c r="C20" s="130" t="s">
        <v>644</v>
      </c>
      <c r="D20" s="30">
        <v>86.51</v>
      </c>
      <c r="E20" s="30">
        <v>102.61</v>
      </c>
      <c r="F20" s="30">
        <v>16.43</v>
      </c>
      <c r="G20" s="32">
        <v>74842.11</v>
      </c>
      <c r="H20" s="32">
        <v>70727.27</v>
      </c>
      <c r="I20" s="32">
        <v>43777.78</v>
      </c>
      <c r="J20" s="32">
        <v>25203.13</v>
      </c>
      <c r="K20" s="167" t="s">
        <v>677</v>
      </c>
      <c r="L20" s="30">
        <v>916.67</v>
      </c>
    </row>
    <row r="21" spans="2:12" s="21" customFormat="1" ht="12.75" outlineLevel="1" x14ac:dyDescent="0.2">
      <c r="B21" s="228"/>
      <c r="C21" s="130" t="s">
        <v>654</v>
      </c>
      <c r="D21" s="30">
        <v>80.48</v>
      </c>
      <c r="E21" s="30">
        <v>89.87</v>
      </c>
      <c r="F21" s="30">
        <v>17.98</v>
      </c>
      <c r="G21" s="167" t="s">
        <v>677</v>
      </c>
      <c r="H21" s="167" t="s">
        <v>677</v>
      </c>
      <c r="I21" s="167" t="s">
        <v>677</v>
      </c>
      <c r="J21" s="167" t="s">
        <v>677</v>
      </c>
      <c r="K21" s="167" t="s">
        <v>677</v>
      </c>
      <c r="L21" s="167" t="s">
        <v>677</v>
      </c>
    </row>
    <row r="22" spans="2:12" s="21" customFormat="1" ht="12.75" outlineLevel="1" x14ac:dyDescent="0.2">
      <c r="B22" s="228" t="s">
        <v>363</v>
      </c>
      <c r="C22" s="130" t="s">
        <v>635</v>
      </c>
      <c r="D22" s="30">
        <v>94.66</v>
      </c>
      <c r="E22" s="30">
        <v>100.87</v>
      </c>
      <c r="F22" s="30">
        <v>18.05</v>
      </c>
      <c r="G22" s="32">
        <v>90000</v>
      </c>
      <c r="H22" s="32">
        <v>93488.89</v>
      </c>
      <c r="I22" s="32">
        <v>48348.31</v>
      </c>
      <c r="J22" s="32">
        <v>18623.080000000002</v>
      </c>
      <c r="K22" s="167" t="s">
        <v>677</v>
      </c>
      <c r="L22" s="32">
        <v>1109.78</v>
      </c>
    </row>
    <row r="23" spans="2:12" s="21" customFormat="1" ht="12.75" outlineLevel="1" x14ac:dyDescent="0.2">
      <c r="B23" s="228"/>
      <c r="C23" s="130" t="s">
        <v>634</v>
      </c>
      <c r="D23" s="30">
        <v>84.49</v>
      </c>
      <c r="E23" s="30">
        <v>92.28</v>
      </c>
      <c r="F23" s="30">
        <v>17.52</v>
      </c>
      <c r="G23" s="32">
        <v>58928.57</v>
      </c>
      <c r="H23" s="32">
        <v>58600</v>
      </c>
      <c r="I23" s="32">
        <v>52676.47</v>
      </c>
      <c r="J23" s="32">
        <v>15685.21</v>
      </c>
      <c r="K23" s="32">
        <v>13916.67</v>
      </c>
      <c r="L23" s="30">
        <v>981.71</v>
      </c>
    </row>
    <row r="24" spans="2:12" s="21" customFormat="1" ht="12.75" outlineLevel="1" x14ac:dyDescent="0.2">
      <c r="B24" s="228"/>
      <c r="C24" s="130" t="s">
        <v>639</v>
      </c>
      <c r="D24" s="30">
        <v>90.31</v>
      </c>
      <c r="E24" s="30">
        <v>106.58</v>
      </c>
      <c r="F24" s="30">
        <v>17.84</v>
      </c>
      <c r="G24" s="32">
        <v>93442.62</v>
      </c>
      <c r="H24" s="32">
        <v>81800</v>
      </c>
      <c r="I24" s="32">
        <v>76257.81</v>
      </c>
      <c r="J24" s="32">
        <v>24000</v>
      </c>
      <c r="K24" s="167" t="s">
        <v>677</v>
      </c>
      <c r="L24" s="30">
        <v>751.49</v>
      </c>
    </row>
    <row r="25" spans="2:12" s="21" customFormat="1" ht="12.75" outlineLevel="1" x14ac:dyDescent="0.2">
      <c r="B25" s="228" t="s">
        <v>675</v>
      </c>
      <c r="C25" s="130" t="s">
        <v>632</v>
      </c>
      <c r="D25" s="30">
        <v>87.05</v>
      </c>
      <c r="E25" s="30">
        <v>92.8</v>
      </c>
      <c r="F25" s="30">
        <v>16.489999999999998</v>
      </c>
      <c r="G25" s="32">
        <v>70911.070000000007</v>
      </c>
      <c r="H25" s="32">
        <v>114321.22</v>
      </c>
      <c r="I25" s="32">
        <v>55603.78</v>
      </c>
      <c r="J25" s="32">
        <v>24358.92</v>
      </c>
      <c r="K25" s="32">
        <v>30692.959999999999</v>
      </c>
      <c r="L25" s="30">
        <v>468.74</v>
      </c>
    </row>
    <row r="26" spans="2:12" s="21" customFormat="1" ht="12.75" outlineLevel="1" x14ac:dyDescent="0.2">
      <c r="B26" s="228"/>
      <c r="C26" s="130" t="s">
        <v>640</v>
      </c>
      <c r="D26" s="30">
        <v>87.21</v>
      </c>
      <c r="E26" s="30">
        <v>98.19</v>
      </c>
      <c r="F26" s="30">
        <v>16.46</v>
      </c>
      <c r="G26" s="32">
        <v>98730.77</v>
      </c>
      <c r="H26" s="32">
        <v>105205.88</v>
      </c>
      <c r="I26" s="32">
        <v>51280.9</v>
      </c>
      <c r="J26" s="32">
        <v>18855.5</v>
      </c>
      <c r="K26" s="32">
        <v>21506.76</v>
      </c>
      <c r="L26" s="30">
        <v>551.64</v>
      </c>
    </row>
    <row r="27" spans="2:12" s="21" customFormat="1" ht="12.75" outlineLevel="1" x14ac:dyDescent="0.2">
      <c r="B27" s="228" t="s">
        <v>615</v>
      </c>
      <c r="C27" s="130" t="s">
        <v>630</v>
      </c>
      <c r="D27" s="30">
        <v>89.61</v>
      </c>
      <c r="E27" s="30">
        <v>98.03</v>
      </c>
      <c r="F27" s="30">
        <v>16.03</v>
      </c>
      <c r="G27" s="32">
        <v>75995.97</v>
      </c>
      <c r="H27" s="32">
        <v>89684.21</v>
      </c>
      <c r="I27" s="32">
        <v>57947.71</v>
      </c>
      <c r="J27" s="32">
        <v>19568.03</v>
      </c>
      <c r="K27" s="32">
        <v>23948.53</v>
      </c>
      <c r="L27" s="30">
        <v>614.73</v>
      </c>
    </row>
    <row r="28" spans="2:12" s="21" customFormat="1" ht="12.75" outlineLevel="1" x14ac:dyDescent="0.2">
      <c r="B28" s="228"/>
      <c r="C28" s="130" t="s">
        <v>633</v>
      </c>
      <c r="D28" s="30">
        <v>82.52</v>
      </c>
      <c r="E28" s="30">
        <v>95.41</v>
      </c>
      <c r="F28" s="30">
        <v>16.149999999999999</v>
      </c>
      <c r="G28" s="32">
        <v>74031.25</v>
      </c>
      <c r="H28" s="32">
        <v>101166.67</v>
      </c>
      <c r="I28" s="32">
        <v>70260.87</v>
      </c>
      <c r="J28" s="32">
        <v>26607.32</v>
      </c>
      <c r="K28" s="32">
        <v>40307.69</v>
      </c>
      <c r="L28" s="30">
        <v>469.89</v>
      </c>
    </row>
    <row r="29" spans="2:12" s="21" customFormat="1" ht="12.75" outlineLevel="1" x14ac:dyDescent="0.2">
      <c r="B29" s="228" t="s">
        <v>366</v>
      </c>
      <c r="C29" s="130" t="s">
        <v>641</v>
      </c>
      <c r="D29" s="30">
        <v>67.97</v>
      </c>
      <c r="E29" s="30" t="s">
        <v>677</v>
      </c>
      <c r="F29" s="30">
        <v>17.47</v>
      </c>
      <c r="G29" s="167" t="s">
        <v>677</v>
      </c>
      <c r="H29" s="32">
        <v>56902.44</v>
      </c>
      <c r="I29" s="32">
        <v>22848.48</v>
      </c>
      <c r="J29" s="32">
        <v>9782.0499999999993</v>
      </c>
      <c r="K29" s="167" t="s">
        <v>677</v>
      </c>
      <c r="L29" s="30">
        <v>520</v>
      </c>
    </row>
    <row r="30" spans="2:12" s="21" customFormat="1" ht="12.75" outlineLevel="1" x14ac:dyDescent="0.2">
      <c r="B30" s="228"/>
      <c r="C30" s="130" t="s">
        <v>655</v>
      </c>
      <c r="D30" s="30">
        <v>78.59</v>
      </c>
      <c r="E30" s="30">
        <v>88.12</v>
      </c>
      <c r="F30" s="30">
        <v>17.32</v>
      </c>
      <c r="G30" s="167" t="s">
        <v>677</v>
      </c>
      <c r="H30" s="167" t="s">
        <v>677</v>
      </c>
      <c r="I30" s="32">
        <v>79222.22</v>
      </c>
      <c r="J30" s="32">
        <v>53666.67</v>
      </c>
      <c r="K30" s="167" t="s">
        <v>677</v>
      </c>
      <c r="L30" s="30">
        <v>627.78</v>
      </c>
    </row>
    <row r="31" spans="2:12" s="21" customFormat="1" ht="12.75" outlineLevel="1" x14ac:dyDescent="0.2">
      <c r="B31" s="228" t="s">
        <v>367</v>
      </c>
      <c r="C31" s="130" t="s">
        <v>656</v>
      </c>
      <c r="D31" s="30">
        <v>71.87</v>
      </c>
      <c r="E31" s="30">
        <v>90.47</v>
      </c>
      <c r="F31" s="30">
        <v>14.55</v>
      </c>
      <c r="G31" s="32">
        <v>120000</v>
      </c>
      <c r="H31" s="32">
        <v>100000</v>
      </c>
      <c r="I31" s="32">
        <v>60000</v>
      </c>
      <c r="J31" s="32">
        <v>20014.29</v>
      </c>
      <c r="K31" s="32">
        <v>40000</v>
      </c>
      <c r="L31" s="30">
        <v>586</v>
      </c>
    </row>
    <row r="32" spans="2:12" s="21" customFormat="1" ht="12.75" outlineLevel="1" x14ac:dyDescent="0.2">
      <c r="B32" s="228"/>
      <c r="C32" s="130" t="s">
        <v>657</v>
      </c>
      <c r="D32" s="30">
        <v>74.17</v>
      </c>
      <c r="E32" s="30" t="s">
        <v>677</v>
      </c>
      <c r="F32" s="30">
        <v>15.88</v>
      </c>
      <c r="G32" s="167" t="s">
        <v>677</v>
      </c>
      <c r="H32" s="167" t="s">
        <v>677</v>
      </c>
      <c r="I32" s="167" t="s">
        <v>677</v>
      </c>
      <c r="J32" s="32">
        <v>14285.71</v>
      </c>
      <c r="K32" s="167" t="s">
        <v>677</v>
      </c>
      <c r="L32" s="30">
        <v>570</v>
      </c>
    </row>
    <row r="33" spans="2:12" s="21" customFormat="1" ht="12.75" outlineLevel="1" x14ac:dyDescent="0.2">
      <c r="B33" s="24" t="s">
        <v>676</v>
      </c>
      <c r="C33" s="24"/>
      <c r="D33" s="87">
        <v>81.790000000000006</v>
      </c>
      <c r="E33" s="87">
        <v>100.02</v>
      </c>
      <c r="F33" s="87">
        <v>17.03</v>
      </c>
      <c r="G33" s="103">
        <v>75295.42</v>
      </c>
      <c r="H33" s="103">
        <v>81939.22</v>
      </c>
      <c r="I33" s="103">
        <v>51248.62</v>
      </c>
      <c r="J33" s="103">
        <v>23545.14</v>
      </c>
      <c r="K33" s="103">
        <v>29501.279999999999</v>
      </c>
      <c r="L33" s="87">
        <v>668.16</v>
      </c>
    </row>
    <row r="34" spans="2:12" s="21" customFormat="1" ht="12.75" outlineLevel="1" x14ac:dyDescent="0.2"/>
    <row r="35" spans="2:12" s="21" customFormat="1" ht="12.75" x14ac:dyDescent="0.2">
      <c r="B35" s="226">
        <v>2022</v>
      </c>
      <c r="C35" s="225"/>
      <c r="D35" s="225"/>
      <c r="E35" s="225"/>
      <c r="F35" s="225"/>
      <c r="G35" s="225"/>
      <c r="H35" s="225"/>
      <c r="I35" s="225"/>
      <c r="J35" s="225"/>
      <c r="K35" s="225"/>
      <c r="L35" s="227"/>
    </row>
    <row r="36" spans="2:12" s="21" customFormat="1" ht="12.75" outlineLevel="1" x14ac:dyDescent="0.2">
      <c r="B36" s="229" t="s">
        <v>359</v>
      </c>
      <c r="C36" s="130" t="s">
        <v>648</v>
      </c>
      <c r="D36" s="30">
        <v>109.43</v>
      </c>
      <c r="E36" s="30">
        <v>116.97</v>
      </c>
      <c r="F36" s="30">
        <v>34.74</v>
      </c>
      <c r="G36" s="32">
        <v>177500</v>
      </c>
      <c r="H36" s="32">
        <v>160625</v>
      </c>
      <c r="I36" s="32">
        <v>83750</v>
      </c>
      <c r="J36" s="167" t="s">
        <v>677</v>
      </c>
      <c r="K36" s="32">
        <v>46083.33</v>
      </c>
      <c r="L36" s="32">
        <v>1033.06</v>
      </c>
    </row>
    <row r="37" spans="2:12" s="21" customFormat="1" ht="12.75" outlineLevel="1" x14ac:dyDescent="0.2">
      <c r="B37" s="228"/>
      <c r="C37" s="130" t="s">
        <v>636</v>
      </c>
      <c r="D37" s="30">
        <v>109.23</v>
      </c>
      <c r="E37" s="30">
        <v>133.03</v>
      </c>
      <c r="F37" s="30">
        <v>36.68</v>
      </c>
      <c r="G37" s="32">
        <v>84011.36</v>
      </c>
      <c r="H37" s="32">
        <v>96793.48</v>
      </c>
      <c r="I37" s="32">
        <v>65903.23</v>
      </c>
      <c r="J37" s="32">
        <v>40421.879999999997</v>
      </c>
      <c r="K37" s="32">
        <v>41985.71</v>
      </c>
      <c r="L37" s="30">
        <v>804.03</v>
      </c>
    </row>
    <row r="38" spans="2:12" s="21" customFormat="1" ht="12.75" outlineLevel="1" x14ac:dyDescent="0.2">
      <c r="B38" s="228"/>
      <c r="C38" s="130" t="s">
        <v>637</v>
      </c>
      <c r="D38" s="30">
        <v>120.29</v>
      </c>
      <c r="E38" s="30">
        <v>179.57</v>
      </c>
      <c r="F38" s="94">
        <v>35.9</v>
      </c>
      <c r="G38" s="167" t="s">
        <v>677</v>
      </c>
      <c r="H38" s="32">
        <v>67000</v>
      </c>
      <c r="I38" s="32">
        <v>58125</v>
      </c>
      <c r="J38" s="167" t="s">
        <v>677</v>
      </c>
      <c r="K38" s="167" t="s">
        <v>677</v>
      </c>
      <c r="L38" s="32">
        <v>1633.33</v>
      </c>
    </row>
    <row r="39" spans="2:12" s="21" customFormat="1" ht="12.75" outlineLevel="1" x14ac:dyDescent="0.2">
      <c r="B39" s="228" t="s">
        <v>674</v>
      </c>
      <c r="C39" s="130" t="s">
        <v>638</v>
      </c>
      <c r="D39" s="30">
        <v>107.05</v>
      </c>
      <c r="E39" s="167" t="s">
        <v>677</v>
      </c>
      <c r="F39" s="30">
        <v>36.75</v>
      </c>
      <c r="G39" s="32">
        <v>77857.14</v>
      </c>
      <c r="H39" s="32">
        <v>101673.08</v>
      </c>
      <c r="I39" s="32">
        <v>50000</v>
      </c>
      <c r="J39" s="32">
        <v>36353.449999999997</v>
      </c>
      <c r="K39" s="167" t="s">
        <v>677</v>
      </c>
      <c r="L39" s="30">
        <v>993.06</v>
      </c>
    </row>
    <row r="40" spans="2:12" s="21" customFormat="1" ht="12.75" outlineLevel="1" x14ac:dyDescent="0.2">
      <c r="B40" s="228"/>
      <c r="C40" s="130" t="s">
        <v>643</v>
      </c>
      <c r="D40" s="30">
        <v>115.43</v>
      </c>
      <c r="E40" s="167" t="s">
        <v>677</v>
      </c>
      <c r="F40" s="30">
        <v>36.54</v>
      </c>
      <c r="G40" s="32">
        <v>67096.77</v>
      </c>
      <c r="H40" s="32">
        <v>117000</v>
      </c>
      <c r="I40" s="32">
        <v>58117.02</v>
      </c>
      <c r="J40" s="32">
        <v>31034.880000000001</v>
      </c>
      <c r="K40" s="32">
        <v>27727.27</v>
      </c>
      <c r="L40" s="30">
        <v>692.73</v>
      </c>
    </row>
    <row r="41" spans="2:12" s="21" customFormat="1" ht="12.75" outlineLevel="1" x14ac:dyDescent="0.2">
      <c r="B41" s="228"/>
      <c r="C41" s="130" t="s">
        <v>642</v>
      </c>
      <c r="D41" s="30">
        <v>116.82</v>
      </c>
      <c r="E41" s="30">
        <v>190</v>
      </c>
      <c r="F41" s="94">
        <v>39.200000000000003</v>
      </c>
      <c r="G41" s="167" t="s">
        <v>677</v>
      </c>
      <c r="H41" s="32">
        <v>72611.11</v>
      </c>
      <c r="I41" s="32">
        <v>66000</v>
      </c>
      <c r="J41" s="32">
        <v>47275.86</v>
      </c>
      <c r="K41" s="167" t="s">
        <v>677</v>
      </c>
      <c r="L41" s="30">
        <v>997.5</v>
      </c>
    </row>
    <row r="42" spans="2:12" s="21" customFormat="1" ht="12.75" outlineLevel="1" x14ac:dyDescent="0.2">
      <c r="B42" s="228" t="s">
        <v>361</v>
      </c>
      <c r="C42" s="130" t="s">
        <v>649</v>
      </c>
      <c r="D42" s="30">
        <v>131.97</v>
      </c>
      <c r="E42" s="30">
        <v>240.33</v>
      </c>
      <c r="F42" s="30">
        <v>37.08</v>
      </c>
      <c r="G42" s="32">
        <v>107960</v>
      </c>
      <c r="H42" s="32">
        <v>86333.33</v>
      </c>
      <c r="I42" s="32">
        <v>57981.48</v>
      </c>
      <c r="J42" s="32">
        <v>35000</v>
      </c>
      <c r="K42" s="167" t="s">
        <v>677</v>
      </c>
      <c r="L42" s="32">
        <v>1224.49</v>
      </c>
    </row>
    <row r="43" spans="2:12" s="21" customFormat="1" ht="12.75" outlineLevel="1" x14ac:dyDescent="0.2">
      <c r="B43" s="228"/>
      <c r="C43" s="130" t="s">
        <v>650</v>
      </c>
      <c r="D43" s="30">
        <v>113.34</v>
      </c>
      <c r="E43" s="30">
        <v>126.42</v>
      </c>
      <c r="F43" s="30">
        <v>37.090000000000003</v>
      </c>
      <c r="G43" s="32">
        <v>73223.679999999993</v>
      </c>
      <c r="H43" s="32">
        <v>75800</v>
      </c>
      <c r="I43" s="32">
        <v>60289.47</v>
      </c>
      <c r="J43" s="32">
        <v>33900</v>
      </c>
      <c r="K43" s="167" t="s">
        <v>677</v>
      </c>
      <c r="L43" s="32">
        <v>1256.25</v>
      </c>
    </row>
    <row r="44" spans="2:12" s="21" customFormat="1" ht="12.75" outlineLevel="1" x14ac:dyDescent="0.2">
      <c r="B44" s="228"/>
      <c r="C44" s="130" t="s">
        <v>631</v>
      </c>
      <c r="D44" s="94">
        <v>106.5</v>
      </c>
      <c r="E44" s="30">
        <v>120.85</v>
      </c>
      <c r="F44" s="30">
        <v>37.17</v>
      </c>
      <c r="G44" s="32">
        <v>44086.21</v>
      </c>
      <c r="H44" s="32">
        <v>66000</v>
      </c>
      <c r="I44" s="32">
        <v>30755.56</v>
      </c>
      <c r="J44" s="167" t="s">
        <v>677</v>
      </c>
      <c r="K44" s="167" t="s">
        <v>677</v>
      </c>
      <c r="L44" s="32">
        <v>1003.16</v>
      </c>
    </row>
    <row r="45" spans="2:12" s="21" customFormat="1" ht="12.75" outlineLevel="1" x14ac:dyDescent="0.2">
      <c r="B45" s="228" t="s">
        <v>362</v>
      </c>
      <c r="C45" s="130" t="s">
        <v>651</v>
      </c>
      <c r="D45" s="30">
        <v>130.03</v>
      </c>
      <c r="E45" s="94">
        <v>150</v>
      </c>
      <c r="F45" s="30">
        <v>38.24</v>
      </c>
      <c r="G45" s="167" t="s">
        <v>677</v>
      </c>
      <c r="H45" s="32">
        <v>119771.43</v>
      </c>
      <c r="I45" s="32">
        <v>48763.74</v>
      </c>
      <c r="J45" s="32">
        <v>29471.15</v>
      </c>
      <c r="K45" s="167" t="s">
        <v>677</v>
      </c>
      <c r="L45" s="32">
        <v>1592.4</v>
      </c>
    </row>
    <row r="46" spans="2:12" s="21" customFormat="1" ht="12.75" outlineLevel="1" x14ac:dyDescent="0.2">
      <c r="B46" s="228"/>
      <c r="C46" s="130" t="s">
        <v>652</v>
      </c>
      <c r="D46" s="30">
        <v>123.91</v>
      </c>
      <c r="E46" s="167" t="s">
        <v>677</v>
      </c>
      <c r="F46" s="94">
        <v>35.5</v>
      </c>
      <c r="G46" s="167" t="s">
        <v>677</v>
      </c>
      <c r="H46" s="32">
        <v>131000</v>
      </c>
      <c r="I46" s="32">
        <v>53125</v>
      </c>
      <c r="J46" s="32">
        <v>27812.5</v>
      </c>
      <c r="K46" s="167" t="s">
        <v>677</v>
      </c>
      <c r="L46" s="32">
        <v>1863.16</v>
      </c>
    </row>
    <row r="47" spans="2:12" s="21" customFormat="1" ht="12.75" outlineLevel="1" x14ac:dyDescent="0.2">
      <c r="B47" s="228"/>
      <c r="C47" s="130" t="s">
        <v>653</v>
      </c>
      <c r="D47" s="30">
        <v>121.95</v>
      </c>
      <c r="E47" s="30">
        <v>132.94999999999999</v>
      </c>
      <c r="F47" s="167" t="s">
        <v>677</v>
      </c>
      <c r="G47" s="32">
        <v>128750</v>
      </c>
      <c r="H47" s="32">
        <v>90000</v>
      </c>
      <c r="I47" s="32">
        <v>71674.53</v>
      </c>
      <c r="J47" s="32">
        <v>22152.73</v>
      </c>
      <c r="K47" s="32">
        <v>47666.67</v>
      </c>
      <c r="L47" s="32">
        <v>1525.89</v>
      </c>
    </row>
    <row r="48" spans="2:12" s="21" customFormat="1" ht="12.75" outlineLevel="1" x14ac:dyDescent="0.2">
      <c r="B48" s="228"/>
      <c r="C48" s="130" t="s">
        <v>644</v>
      </c>
      <c r="D48" s="30">
        <v>108.15</v>
      </c>
      <c r="E48" s="30">
        <v>126.55</v>
      </c>
      <c r="F48" s="30">
        <v>34.409999999999997</v>
      </c>
      <c r="G48" s="32">
        <v>110208.33</v>
      </c>
      <c r="H48" s="32">
        <v>113038.46</v>
      </c>
      <c r="I48" s="32">
        <v>60142.86</v>
      </c>
      <c r="J48" s="32">
        <v>26666.67</v>
      </c>
      <c r="K48" s="167" t="s">
        <v>677</v>
      </c>
      <c r="L48" s="32">
        <v>1346.05</v>
      </c>
    </row>
    <row r="49" spans="2:12" s="21" customFormat="1" ht="12.75" outlineLevel="1" x14ac:dyDescent="0.2">
      <c r="B49" s="228"/>
      <c r="C49" s="130" t="s">
        <v>654</v>
      </c>
      <c r="D49" s="30">
        <v>123.98</v>
      </c>
      <c r="E49" s="30">
        <v>135.78</v>
      </c>
      <c r="F49" s="30">
        <v>38.25</v>
      </c>
      <c r="G49" s="32">
        <v>98381.58</v>
      </c>
      <c r="H49" s="32">
        <v>108153.85</v>
      </c>
      <c r="I49" s="32">
        <v>68141.03</v>
      </c>
      <c r="J49" s="32">
        <v>26551.279999999999</v>
      </c>
      <c r="K49" s="32">
        <v>30000</v>
      </c>
      <c r="L49" s="32">
        <v>2463.89</v>
      </c>
    </row>
    <row r="50" spans="2:12" s="21" customFormat="1" ht="12.75" outlineLevel="1" x14ac:dyDescent="0.2">
      <c r="B50" s="228" t="s">
        <v>363</v>
      </c>
      <c r="C50" s="130" t="s">
        <v>635</v>
      </c>
      <c r="D50" s="30">
        <v>128.04</v>
      </c>
      <c r="E50" s="94">
        <v>137.6</v>
      </c>
      <c r="F50" s="30">
        <v>38.369999999999997</v>
      </c>
      <c r="G50" s="32">
        <v>126660.38</v>
      </c>
      <c r="H50" s="32">
        <v>124767.44</v>
      </c>
      <c r="I50" s="32">
        <v>73369.570000000007</v>
      </c>
      <c r="J50" s="32">
        <v>24666.67</v>
      </c>
      <c r="K50" s="32">
        <v>30000</v>
      </c>
      <c r="L50" s="32">
        <v>1361.98</v>
      </c>
    </row>
    <row r="51" spans="2:12" s="21" customFormat="1" ht="12.75" outlineLevel="1" x14ac:dyDescent="0.2">
      <c r="B51" s="228"/>
      <c r="C51" s="130" t="s">
        <v>634</v>
      </c>
      <c r="D51" s="30">
        <v>112.16</v>
      </c>
      <c r="E51" s="94">
        <v>120.2</v>
      </c>
      <c r="F51" s="94">
        <v>28.4</v>
      </c>
      <c r="G51" s="32">
        <v>125528.85</v>
      </c>
      <c r="H51" s="167" t="s">
        <v>677</v>
      </c>
      <c r="I51" s="32">
        <v>115648</v>
      </c>
      <c r="J51" s="32">
        <v>30812.05</v>
      </c>
      <c r="K51" s="32">
        <v>20428.57</v>
      </c>
      <c r="L51" s="32">
        <v>1381.25</v>
      </c>
    </row>
    <row r="52" spans="2:12" s="21" customFormat="1" ht="12.75" outlineLevel="1" x14ac:dyDescent="0.2">
      <c r="B52" s="228"/>
      <c r="C52" s="130" t="s">
        <v>639</v>
      </c>
      <c r="D52" s="30">
        <v>136.35</v>
      </c>
      <c r="E52" s="30">
        <v>153.65</v>
      </c>
      <c r="F52" s="30">
        <v>36.049999999999997</v>
      </c>
      <c r="G52" s="32">
        <v>108205.88</v>
      </c>
      <c r="H52" s="32">
        <v>95722.22</v>
      </c>
      <c r="I52" s="32">
        <v>85742.86</v>
      </c>
      <c r="J52" s="32">
        <v>27833.33</v>
      </c>
      <c r="K52" s="167" t="s">
        <v>677</v>
      </c>
      <c r="L52" s="32">
        <v>1339.23</v>
      </c>
    </row>
    <row r="53" spans="2:12" s="21" customFormat="1" ht="12.75" outlineLevel="1" x14ac:dyDescent="0.2">
      <c r="B53" s="228" t="s">
        <v>675</v>
      </c>
      <c r="C53" s="130" t="s">
        <v>632</v>
      </c>
      <c r="D53" s="94">
        <v>111</v>
      </c>
      <c r="E53" s="30">
        <v>121.94</v>
      </c>
      <c r="F53" s="30">
        <v>36.56</v>
      </c>
      <c r="G53" s="32">
        <v>85823.38</v>
      </c>
      <c r="H53" s="32">
        <v>151363.64000000001</v>
      </c>
      <c r="I53" s="32">
        <v>72999.61</v>
      </c>
      <c r="J53" s="32">
        <v>34720.870000000003</v>
      </c>
      <c r="K53" s="32">
        <v>39083.33</v>
      </c>
      <c r="L53" s="30">
        <v>933.79</v>
      </c>
    </row>
    <row r="54" spans="2:12" s="21" customFormat="1" ht="12.75" outlineLevel="1" x14ac:dyDescent="0.2">
      <c r="B54" s="228"/>
      <c r="C54" s="130" t="s">
        <v>640</v>
      </c>
      <c r="D54" s="30">
        <v>108.18</v>
      </c>
      <c r="E54" s="30">
        <v>116.71</v>
      </c>
      <c r="F54" s="30">
        <v>35.380000000000003</v>
      </c>
      <c r="G54" s="32">
        <v>102263.16</v>
      </c>
      <c r="H54" s="32">
        <v>117615.38</v>
      </c>
      <c r="I54" s="32">
        <v>59306.31</v>
      </c>
      <c r="J54" s="32">
        <v>24046.02</v>
      </c>
      <c r="K54" s="32">
        <v>29401.23</v>
      </c>
      <c r="L54" s="30">
        <v>922.25</v>
      </c>
    </row>
    <row r="55" spans="2:12" s="21" customFormat="1" ht="12.75" outlineLevel="1" x14ac:dyDescent="0.2">
      <c r="B55" s="228" t="s">
        <v>615</v>
      </c>
      <c r="C55" s="130" t="s">
        <v>630</v>
      </c>
      <c r="D55" s="30">
        <v>115.84</v>
      </c>
      <c r="E55" s="30">
        <v>125.41</v>
      </c>
      <c r="F55" s="30">
        <v>36.979999999999997</v>
      </c>
      <c r="G55" s="32">
        <v>97274.1</v>
      </c>
      <c r="H55" s="32">
        <v>121257.89</v>
      </c>
      <c r="I55" s="32">
        <v>76328.95</v>
      </c>
      <c r="J55" s="32">
        <v>26688.19</v>
      </c>
      <c r="K55" s="32">
        <v>38069.230000000003</v>
      </c>
      <c r="L55" s="32">
        <v>1364.09</v>
      </c>
    </row>
    <row r="56" spans="2:12" s="21" customFormat="1" ht="12.75" outlineLevel="1" x14ac:dyDescent="0.2">
      <c r="B56" s="228"/>
      <c r="C56" s="130" t="s">
        <v>633</v>
      </c>
      <c r="D56" s="30">
        <v>108.44</v>
      </c>
      <c r="E56" s="30">
        <v>120.04</v>
      </c>
      <c r="F56" s="94">
        <v>36.200000000000003</v>
      </c>
      <c r="G56" s="32">
        <v>88238.1</v>
      </c>
      <c r="H56" s="32">
        <v>115835.71</v>
      </c>
      <c r="I56" s="32">
        <v>77126.759999999995</v>
      </c>
      <c r="J56" s="32">
        <v>35567.800000000003</v>
      </c>
      <c r="K56" s="32">
        <v>43843.75</v>
      </c>
      <c r="L56" s="30">
        <v>955.15</v>
      </c>
    </row>
    <row r="57" spans="2:12" s="21" customFormat="1" ht="12.75" outlineLevel="1" x14ac:dyDescent="0.2">
      <c r="B57" s="228" t="s">
        <v>366</v>
      </c>
      <c r="C57" s="130" t="s">
        <v>641</v>
      </c>
      <c r="D57" s="30">
        <v>103.84</v>
      </c>
      <c r="E57" s="167" t="s">
        <v>677</v>
      </c>
      <c r="F57" s="30">
        <v>37.630000000000003</v>
      </c>
      <c r="G57" s="32">
        <v>47533.33</v>
      </c>
      <c r="H57" s="32">
        <v>92075</v>
      </c>
      <c r="I57" s="32">
        <v>34305.56</v>
      </c>
      <c r="J57" s="32">
        <v>13360</v>
      </c>
      <c r="K57" s="167" t="s">
        <v>677</v>
      </c>
      <c r="L57" s="32">
        <v>1053.9100000000001</v>
      </c>
    </row>
    <row r="58" spans="2:12" s="21" customFormat="1" ht="12.75" outlineLevel="1" x14ac:dyDescent="0.2">
      <c r="B58" s="228"/>
      <c r="C58" s="130" t="s">
        <v>655</v>
      </c>
      <c r="D58" s="30">
        <v>109.93</v>
      </c>
      <c r="E58" s="30">
        <v>117.46</v>
      </c>
      <c r="F58" s="30">
        <v>41.34</v>
      </c>
      <c r="G58" s="32">
        <v>83000</v>
      </c>
      <c r="H58" s="32">
        <v>89333.33</v>
      </c>
      <c r="I58" s="32">
        <v>90277.78</v>
      </c>
      <c r="J58" s="32">
        <v>60307.69</v>
      </c>
      <c r="K58" s="167" t="s">
        <v>677</v>
      </c>
      <c r="L58" s="94">
        <v>915</v>
      </c>
    </row>
    <row r="59" spans="2:12" s="21" customFormat="1" ht="12.75" outlineLevel="1" x14ac:dyDescent="0.2">
      <c r="B59" s="228" t="s">
        <v>367</v>
      </c>
      <c r="C59" s="130" t="s">
        <v>656</v>
      </c>
      <c r="D59" s="30">
        <v>99.97</v>
      </c>
      <c r="E59" s="30">
        <v>116.99</v>
      </c>
      <c r="F59" s="30">
        <v>29.82</v>
      </c>
      <c r="G59" s="32">
        <v>95000</v>
      </c>
      <c r="H59" s="32">
        <v>105000</v>
      </c>
      <c r="I59" s="32">
        <v>67000</v>
      </c>
      <c r="J59" s="32">
        <v>27375</v>
      </c>
      <c r="K59" s="32">
        <v>62000</v>
      </c>
      <c r="L59" s="32">
        <v>1441.67</v>
      </c>
    </row>
    <row r="60" spans="2:12" s="21" customFormat="1" ht="12.75" outlineLevel="1" x14ac:dyDescent="0.2">
      <c r="B60" s="228"/>
      <c r="C60" s="130" t="s">
        <v>657</v>
      </c>
      <c r="D60" s="30">
        <v>114.1</v>
      </c>
      <c r="E60" s="167" t="s">
        <v>677</v>
      </c>
      <c r="F60" s="30">
        <v>36.6</v>
      </c>
      <c r="G60" s="167" t="s">
        <v>677</v>
      </c>
      <c r="H60" s="167" t="s">
        <v>677</v>
      </c>
      <c r="I60" s="167" t="s">
        <v>677</v>
      </c>
      <c r="J60" s="32">
        <v>25863.64</v>
      </c>
      <c r="K60" s="167" t="s">
        <v>677</v>
      </c>
      <c r="L60" s="30">
        <v>945.83</v>
      </c>
    </row>
    <row r="61" spans="2:12" s="21" customFormat="1" ht="12.75" outlineLevel="1" x14ac:dyDescent="0.2">
      <c r="B61" s="24" t="s">
        <v>676</v>
      </c>
      <c r="C61" s="24"/>
      <c r="D61" s="87">
        <v>115.44</v>
      </c>
      <c r="E61" s="87">
        <v>139.12</v>
      </c>
      <c r="F61" s="87">
        <v>36.29</v>
      </c>
      <c r="G61" s="103">
        <v>96430.11</v>
      </c>
      <c r="H61" s="103">
        <v>105163.93</v>
      </c>
      <c r="I61" s="103">
        <v>66036.429999999993</v>
      </c>
      <c r="J61" s="103">
        <v>31267.35</v>
      </c>
      <c r="K61" s="103">
        <v>38024.089999999997</v>
      </c>
      <c r="L61" s="103">
        <v>1241.73</v>
      </c>
    </row>
    <row r="62" spans="2:12" s="21" customFormat="1" ht="13.5" customHeight="1" outlineLevel="1" x14ac:dyDescent="0.2"/>
    <row r="63" spans="2:12" s="21" customFormat="1" ht="12.75" x14ac:dyDescent="0.2">
      <c r="B63" s="226">
        <v>2023</v>
      </c>
      <c r="C63" s="225"/>
      <c r="D63" s="225"/>
      <c r="E63" s="225"/>
      <c r="F63" s="225"/>
      <c r="G63" s="225"/>
      <c r="H63" s="225"/>
      <c r="I63" s="225"/>
      <c r="J63" s="225"/>
      <c r="K63" s="225"/>
      <c r="L63" s="227"/>
    </row>
    <row r="64" spans="2:12" s="21" customFormat="1" ht="12.75" outlineLevel="1" x14ac:dyDescent="0.2">
      <c r="B64" s="229" t="s">
        <v>359</v>
      </c>
      <c r="C64" s="130" t="s">
        <v>648</v>
      </c>
      <c r="D64" s="82">
        <v>141.11111111111111</v>
      </c>
      <c r="E64" s="82">
        <v>158.24324324324326</v>
      </c>
      <c r="F64" s="82">
        <v>46.28624627606753</v>
      </c>
      <c r="G64" s="178" t="s">
        <v>677</v>
      </c>
      <c r="H64" s="178" t="s">
        <v>677</v>
      </c>
      <c r="I64" s="178" t="s">
        <v>677</v>
      </c>
      <c r="J64" s="178" t="s">
        <v>677</v>
      </c>
      <c r="K64" s="82">
        <v>60600</v>
      </c>
      <c r="L64" s="82">
        <v>1125</v>
      </c>
    </row>
    <row r="65" spans="2:12" s="21" customFormat="1" ht="12.75" outlineLevel="1" x14ac:dyDescent="0.2">
      <c r="B65" s="228"/>
      <c r="C65" s="130" t="s">
        <v>636</v>
      </c>
      <c r="D65" s="82">
        <v>142.28846153846155</v>
      </c>
      <c r="E65" s="82">
        <v>142.70270270270271</v>
      </c>
      <c r="F65" s="82">
        <v>46.977112676056336</v>
      </c>
      <c r="G65" s="82">
        <v>102000</v>
      </c>
      <c r="H65" s="82">
        <v>108571.42857142857</v>
      </c>
      <c r="I65" s="82">
        <v>68588.23529411765</v>
      </c>
      <c r="J65" s="82">
        <v>31000</v>
      </c>
      <c r="K65" s="82">
        <v>43785.714285714283</v>
      </c>
      <c r="L65" s="82">
        <v>1008.5714285714286</v>
      </c>
    </row>
    <row r="66" spans="2:12" s="21" customFormat="1" ht="12.75" outlineLevel="1" x14ac:dyDescent="0.2">
      <c r="B66" s="228"/>
      <c r="C66" s="130" t="s">
        <v>637</v>
      </c>
      <c r="D66" s="82">
        <v>150.83636363636364</v>
      </c>
      <c r="E66" s="82">
        <v>216.72340425531914</v>
      </c>
      <c r="F66" s="82">
        <v>47.084140744518109</v>
      </c>
      <c r="G66" s="178" t="s">
        <v>677</v>
      </c>
      <c r="H66" s="178" t="s">
        <v>677</v>
      </c>
      <c r="I66" s="178" t="s">
        <v>677</v>
      </c>
      <c r="J66" s="178" t="s">
        <v>677</v>
      </c>
      <c r="K66" s="178" t="s">
        <v>677</v>
      </c>
      <c r="L66" s="82">
        <v>1300</v>
      </c>
    </row>
    <row r="67" spans="2:12" s="21" customFormat="1" ht="12.75" outlineLevel="1" x14ac:dyDescent="0.2">
      <c r="B67" s="228" t="s">
        <v>674</v>
      </c>
      <c r="C67" s="130" t="s">
        <v>638</v>
      </c>
      <c r="D67" s="82">
        <v>143.78643216080403</v>
      </c>
      <c r="E67" s="178" t="s">
        <v>677</v>
      </c>
      <c r="F67" s="82">
        <v>48.687919768570964</v>
      </c>
      <c r="G67" s="178" t="s">
        <v>677</v>
      </c>
      <c r="H67" s="82">
        <v>116769.23076923077</v>
      </c>
      <c r="I67" s="82">
        <v>40400</v>
      </c>
      <c r="J67" s="82">
        <v>31111.111111111109</v>
      </c>
      <c r="K67" s="178" t="s">
        <v>677</v>
      </c>
      <c r="L67" s="82">
        <v>1203.5714285714287</v>
      </c>
    </row>
    <row r="68" spans="2:12" s="21" customFormat="1" ht="12.75" outlineLevel="1" x14ac:dyDescent="0.2">
      <c r="B68" s="228"/>
      <c r="C68" s="130" t="s">
        <v>643</v>
      </c>
      <c r="D68" s="82">
        <v>146.77386934673368</v>
      </c>
      <c r="E68" s="178" t="s">
        <v>677</v>
      </c>
      <c r="F68" s="82">
        <v>51.416961801163673</v>
      </c>
      <c r="G68" s="82">
        <v>82500</v>
      </c>
      <c r="H68" s="82">
        <v>130535.71428571429</v>
      </c>
      <c r="I68" s="82">
        <v>80400</v>
      </c>
      <c r="J68" s="82">
        <v>35142.857142857145</v>
      </c>
      <c r="K68" s="82">
        <v>32833.333333333336</v>
      </c>
      <c r="L68" s="82">
        <v>837.4</v>
      </c>
    </row>
    <row r="69" spans="2:12" s="21" customFormat="1" ht="12.75" outlineLevel="1" x14ac:dyDescent="0.2">
      <c r="B69" s="228"/>
      <c r="C69" s="130" t="s">
        <v>642</v>
      </c>
      <c r="D69" s="82">
        <v>134.32061068702291</v>
      </c>
      <c r="E69" s="178" t="s">
        <v>677</v>
      </c>
      <c r="F69" s="82">
        <v>48.408045977011497</v>
      </c>
      <c r="G69" s="178" t="s">
        <v>677</v>
      </c>
      <c r="H69" s="82">
        <v>136625</v>
      </c>
      <c r="I69" s="178" t="s">
        <v>677</v>
      </c>
      <c r="J69" s="82">
        <v>40000</v>
      </c>
      <c r="K69" s="178" t="s">
        <v>677</v>
      </c>
      <c r="L69" s="82">
        <v>1715</v>
      </c>
    </row>
    <row r="70" spans="2:12" s="21" customFormat="1" ht="12.75" outlineLevel="1" x14ac:dyDescent="0.2">
      <c r="B70" s="228" t="s">
        <v>361</v>
      </c>
      <c r="C70" s="130" t="s">
        <v>649</v>
      </c>
      <c r="D70" s="82">
        <v>165.90053763440901</v>
      </c>
      <c r="E70" s="178" t="s">
        <v>677</v>
      </c>
      <c r="F70" s="82">
        <v>50.271161029436961</v>
      </c>
      <c r="G70" s="82">
        <v>108600</v>
      </c>
      <c r="H70" s="82">
        <v>121000</v>
      </c>
      <c r="I70" s="82">
        <v>64530.612244897959</v>
      </c>
      <c r="J70" s="82">
        <v>38000</v>
      </c>
      <c r="K70" s="178" t="s">
        <v>677</v>
      </c>
      <c r="L70" s="82">
        <v>1461.6666666666667</v>
      </c>
    </row>
    <row r="71" spans="2:12" s="21" customFormat="1" ht="12.75" outlineLevel="1" x14ac:dyDescent="0.2">
      <c r="B71" s="228"/>
      <c r="C71" s="130" t="s">
        <v>650</v>
      </c>
      <c r="D71" s="82">
        <v>136.97492163009403</v>
      </c>
      <c r="E71" s="82">
        <v>150.95890410958904</v>
      </c>
      <c r="F71" s="82">
        <v>50.125729571984436</v>
      </c>
      <c r="G71" s="82">
        <v>79446.428571428565</v>
      </c>
      <c r="H71" s="178" t="s">
        <v>677</v>
      </c>
      <c r="I71" s="82">
        <v>63481.481481481482</v>
      </c>
      <c r="J71" s="178" t="s">
        <v>677</v>
      </c>
      <c r="K71" s="178" t="s">
        <v>677</v>
      </c>
      <c r="L71" s="82">
        <v>1297.5</v>
      </c>
    </row>
    <row r="72" spans="2:12" s="21" customFormat="1" ht="12.75" outlineLevel="1" x14ac:dyDescent="0.2">
      <c r="B72" s="228"/>
      <c r="C72" s="130" t="s">
        <v>631</v>
      </c>
      <c r="D72" s="82">
        <v>122.41245136186771</v>
      </c>
      <c r="E72" s="82">
        <v>136.66071428571428</v>
      </c>
      <c r="F72" s="82">
        <v>49.086866890335102</v>
      </c>
      <c r="G72" s="82">
        <v>82840.579710144928</v>
      </c>
      <c r="H72" s="82">
        <v>103846.15384615384</v>
      </c>
      <c r="I72" s="82">
        <v>47426.966292134828</v>
      </c>
      <c r="J72" s="82">
        <v>27766.666666666668</v>
      </c>
      <c r="K72" s="178" t="s">
        <v>677</v>
      </c>
      <c r="L72" s="82">
        <v>1640.6976744186047</v>
      </c>
    </row>
    <row r="73" spans="2:12" s="21" customFormat="1" ht="12.75" outlineLevel="1" x14ac:dyDescent="0.2">
      <c r="B73" s="228" t="s">
        <v>362</v>
      </c>
      <c r="C73" s="130" t="s">
        <v>651</v>
      </c>
      <c r="D73" s="82">
        <v>191.1280487804878</v>
      </c>
      <c r="E73" s="178" t="s">
        <v>677</v>
      </c>
      <c r="F73" s="82">
        <v>50.419224370971094</v>
      </c>
      <c r="G73" s="178" t="s">
        <v>677</v>
      </c>
      <c r="H73" s="82">
        <v>202794.11764705883</v>
      </c>
      <c r="I73" s="82">
        <v>62770.833333333336</v>
      </c>
      <c r="J73" s="82">
        <v>27000</v>
      </c>
      <c r="K73" s="178" t="s">
        <v>677</v>
      </c>
      <c r="L73" s="82">
        <v>2380.5263157894738</v>
      </c>
    </row>
    <row r="74" spans="2:12" s="21" customFormat="1" ht="12.75" outlineLevel="1" x14ac:dyDescent="0.2">
      <c r="B74" s="228"/>
      <c r="C74" s="130" t="s">
        <v>652</v>
      </c>
      <c r="D74" s="82">
        <v>146.46464646464648</v>
      </c>
      <c r="E74" s="178" t="s">
        <v>677</v>
      </c>
      <c r="F74" s="82">
        <v>51.657523510971785</v>
      </c>
      <c r="G74" s="178" t="s">
        <v>677</v>
      </c>
      <c r="H74" s="82">
        <v>155448.27586206896</v>
      </c>
      <c r="I74" s="82">
        <v>81975.609756097561</v>
      </c>
      <c r="J74" s="82">
        <v>36756.75675675676</v>
      </c>
      <c r="K74" s="178" t="s">
        <v>677</v>
      </c>
      <c r="L74" s="82">
        <v>2566.1290322580644</v>
      </c>
    </row>
    <row r="75" spans="2:12" s="21" customFormat="1" ht="12.75" outlineLevel="1" x14ac:dyDescent="0.2">
      <c r="B75" s="228"/>
      <c r="C75" s="130" t="s">
        <v>653</v>
      </c>
      <c r="D75" s="82">
        <v>140.93577981651376</v>
      </c>
      <c r="E75" s="82">
        <v>158.88888888888889</v>
      </c>
      <c r="F75" s="178" t="s">
        <v>677</v>
      </c>
      <c r="G75" s="82">
        <v>159777.77777777778</v>
      </c>
      <c r="H75" s="178" t="s">
        <v>677</v>
      </c>
      <c r="I75" s="82">
        <v>92269.230769230766</v>
      </c>
      <c r="J75" s="82">
        <v>29471.698113207549</v>
      </c>
      <c r="K75" s="82">
        <v>60000</v>
      </c>
      <c r="L75" s="82">
        <v>1992.3076923076924</v>
      </c>
    </row>
    <row r="76" spans="2:12" s="21" customFormat="1" ht="12.75" outlineLevel="1" x14ac:dyDescent="0.2">
      <c r="B76" s="228"/>
      <c r="C76" s="130" t="s">
        <v>644</v>
      </c>
      <c r="D76" s="82">
        <v>139.35185185185185</v>
      </c>
      <c r="E76" s="82">
        <v>152.68115942028984</v>
      </c>
      <c r="F76" s="82">
        <v>44.248106060606062</v>
      </c>
      <c r="G76" s="82">
        <v>125208.33333333333</v>
      </c>
      <c r="H76" s="82">
        <v>118125</v>
      </c>
      <c r="I76" s="178" t="s">
        <v>677</v>
      </c>
      <c r="J76" s="82">
        <v>27581.39534883721</v>
      </c>
      <c r="K76" s="178" t="s">
        <v>677</v>
      </c>
      <c r="L76" s="82">
        <v>1808.5714285714287</v>
      </c>
    </row>
    <row r="77" spans="2:12" s="21" customFormat="1" ht="12.75" outlineLevel="1" x14ac:dyDescent="0.2">
      <c r="B77" s="228"/>
      <c r="C77" s="130" t="s">
        <v>654</v>
      </c>
      <c r="D77" s="82">
        <v>140.26363636363635</v>
      </c>
      <c r="E77" s="82">
        <v>157.05494505494505</v>
      </c>
      <c r="F77" s="82">
        <v>48.536363636363632</v>
      </c>
      <c r="G77" s="82">
        <v>104261.90476190476</v>
      </c>
      <c r="H77" s="82">
        <v>127309.52380952382</v>
      </c>
      <c r="I77" s="82">
        <v>73671.428571428565</v>
      </c>
      <c r="J77" s="82">
        <v>29177.083333333332</v>
      </c>
      <c r="K77" s="82">
        <v>30500</v>
      </c>
      <c r="L77" s="82">
        <v>2846.969696969697</v>
      </c>
    </row>
    <row r="78" spans="2:12" s="21" customFormat="1" ht="12.75" outlineLevel="1" x14ac:dyDescent="0.2">
      <c r="B78" s="228" t="s">
        <v>363</v>
      </c>
      <c r="C78" s="130" t="s">
        <v>635</v>
      </c>
      <c r="D78" s="82">
        <v>159.53488372093022</v>
      </c>
      <c r="E78" s="82">
        <v>174.28571428571428</v>
      </c>
      <c r="F78" s="82">
        <v>52.674936442535284</v>
      </c>
      <c r="G78" s="82">
        <v>150384.61538461538</v>
      </c>
      <c r="H78" s="82">
        <v>147272.72727272726</v>
      </c>
      <c r="I78" s="82">
        <v>99963.855421686749</v>
      </c>
      <c r="J78" s="82">
        <v>29107.526881720431</v>
      </c>
      <c r="K78" s="82">
        <v>35000</v>
      </c>
      <c r="L78" s="82">
        <v>1789.1891891891892</v>
      </c>
    </row>
    <row r="79" spans="2:12" s="21" customFormat="1" ht="12.75" outlineLevel="1" x14ac:dyDescent="0.2">
      <c r="B79" s="228"/>
      <c r="C79" s="130" t="s">
        <v>634</v>
      </c>
      <c r="D79" s="82">
        <v>147.02000000000001</v>
      </c>
      <c r="E79" s="82">
        <v>154.65686274509804</v>
      </c>
      <c r="F79" s="82">
        <v>47.742424242424242</v>
      </c>
      <c r="G79" s="82">
        <v>192803.0303030303</v>
      </c>
      <c r="H79" s="82">
        <v>190000</v>
      </c>
      <c r="I79" s="178" t="s">
        <v>677</v>
      </c>
      <c r="J79" s="82">
        <v>38252.604166666664</v>
      </c>
      <c r="K79" s="82">
        <v>33333.333333333336</v>
      </c>
      <c r="L79" s="82">
        <v>1993.6708860759493</v>
      </c>
    </row>
    <row r="80" spans="2:12" s="21" customFormat="1" ht="12.75" outlineLevel="1" x14ac:dyDescent="0.2">
      <c r="B80" s="228"/>
      <c r="C80" s="130" t="s">
        <v>639</v>
      </c>
      <c r="D80" s="82">
        <v>154.0906148867314</v>
      </c>
      <c r="E80" s="82">
        <v>167.55980861244018</v>
      </c>
      <c r="F80" s="82">
        <v>52.77195945945946</v>
      </c>
      <c r="G80" s="82">
        <v>184042.55319148937</v>
      </c>
      <c r="H80" s="82">
        <v>111666.66666666667</v>
      </c>
      <c r="I80" s="82">
        <v>131793.6507936508</v>
      </c>
      <c r="J80" s="82">
        <v>33553.571428571428</v>
      </c>
      <c r="K80" s="178" t="s">
        <v>677</v>
      </c>
      <c r="L80" s="82">
        <v>2034.375</v>
      </c>
    </row>
    <row r="81" spans="2:12" s="21" customFormat="1" ht="12.75" outlineLevel="1" x14ac:dyDescent="0.2">
      <c r="B81" s="228" t="s">
        <v>675</v>
      </c>
      <c r="C81" s="130" t="s">
        <v>632</v>
      </c>
      <c r="D81" s="82">
        <v>141.19448138297872</v>
      </c>
      <c r="E81" s="82">
        <v>155.27339901477833</v>
      </c>
      <c r="F81" s="82">
        <v>47.383929684300497</v>
      </c>
      <c r="G81" s="82">
        <v>98626.760563380289</v>
      </c>
      <c r="H81" s="82">
        <v>172754.2372881356</v>
      </c>
      <c r="I81" s="82">
        <v>81113.744075829381</v>
      </c>
      <c r="J81" s="82">
        <v>29328.695652173912</v>
      </c>
      <c r="K81" s="82">
        <v>47330.188679245286</v>
      </c>
      <c r="L81" s="82">
        <v>1183.2716049382716</v>
      </c>
    </row>
    <row r="82" spans="2:12" s="21" customFormat="1" ht="12.75" outlineLevel="1" x14ac:dyDescent="0.2">
      <c r="B82" s="228"/>
      <c r="C82" s="130" t="s">
        <v>640</v>
      </c>
      <c r="D82" s="82">
        <v>146.94827586206895</v>
      </c>
      <c r="E82" s="82">
        <v>158.95575221238937</v>
      </c>
      <c r="F82" s="82">
        <v>46.441732283464567</v>
      </c>
      <c r="G82" s="82">
        <v>100625</v>
      </c>
      <c r="H82" s="82">
        <v>152500</v>
      </c>
      <c r="I82" s="178" t="s">
        <v>677</v>
      </c>
      <c r="J82" s="82">
        <v>27000</v>
      </c>
      <c r="K82" s="82">
        <v>30833.333333333332</v>
      </c>
      <c r="L82" s="82">
        <v>1142.9710144927535</v>
      </c>
    </row>
    <row r="83" spans="2:12" s="21" customFormat="1" ht="12.75" outlineLevel="1" x14ac:dyDescent="0.2">
      <c r="B83" s="228" t="s">
        <v>615</v>
      </c>
      <c r="C83" s="130" t="s">
        <v>630</v>
      </c>
      <c r="D83" s="82">
        <v>155.73065476190476</v>
      </c>
      <c r="E83" s="82">
        <v>170.55520833333333</v>
      </c>
      <c r="F83" s="82">
        <v>48.114800270819231</v>
      </c>
      <c r="G83" s="82">
        <v>150392.61744966442</v>
      </c>
      <c r="H83" s="82">
        <v>172377.24550898204</v>
      </c>
      <c r="I83" s="82">
        <v>99915.492957746479</v>
      </c>
      <c r="J83" s="82">
        <v>31429.473684210527</v>
      </c>
      <c r="K83" s="82">
        <v>48931.034482758623</v>
      </c>
      <c r="L83" s="82">
        <v>1842.0774647887324</v>
      </c>
    </row>
    <row r="84" spans="2:12" s="21" customFormat="1" ht="12.75" outlineLevel="1" x14ac:dyDescent="0.2">
      <c r="B84" s="228"/>
      <c r="C84" s="130" t="s">
        <v>633</v>
      </c>
      <c r="D84" s="82">
        <v>148.50299401197606</v>
      </c>
      <c r="E84" s="82">
        <v>158.58620689655172</v>
      </c>
      <c r="F84" s="82">
        <v>49.939682781759956</v>
      </c>
      <c r="G84" s="82">
        <v>94911.76470588235</v>
      </c>
      <c r="H84" s="82">
        <v>139370.37037037036</v>
      </c>
      <c r="I84" s="178" t="s">
        <v>677</v>
      </c>
      <c r="J84" s="82">
        <v>35076.923076923078</v>
      </c>
      <c r="K84" s="82">
        <v>49500</v>
      </c>
      <c r="L84" s="82">
        <v>1358.4905660377358</v>
      </c>
    </row>
    <row r="85" spans="2:12" s="21" customFormat="1" ht="12.75" outlineLevel="1" x14ac:dyDescent="0.2">
      <c r="B85" s="228" t="s">
        <v>366</v>
      </c>
      <c r="C85" s="130" t="s">
        <v>641</v>
      </c>
      <c r="D85" s="82">
        <v>142.17421602787456</v>
      </c>
      <c r="E85" s="82">
        <v>130</v>
      </c>
      <c r="F85" s="82">
        <v>47.844781249999997</v>
      </c>
      <c r="G85" s="82">
        <v>75000</v>
      </c>
      <c r="H85" s="82">
        <v>229166.66666666666</v>
      </c>
      <c r="I85" s="82">
        <v>43833.333333333336</v>
      </c>
      <c r="J85" s="82">
        <v>13357.142857142857</v>
      </c>
      <c r="K85" s="178" t="s">
        <v>677</v>
      </c>
      <c r="L85" s="82">
        <v>960</v>
      </c>
    </row>
    <row r="86" spans="2:12" s="21" customFormat="1" ht="12.75" outlineLevel="1" x14ac:dyDescent="0.2">
      <c r="B86" s="228"/>
      <c r="C86" s="130" t="s">
        <v>655</v>
      </c>
      <c r="D86" s="82">
        <v>132.60173160173161</v>
      </c>
      <c r="E86" s="82">
        <v>148.81308411214954</v>
      </c>
      <c r="F86" s="82">
        <v>50.941585365853655</v>
      </c>
      <c r="G86" s="82">
        <v>150000</v>
      </c>
      <c r="H86" s="82">
        <v>190000</v>
      </c>
      <c r="I86" s="82">
        <v>130642.85714285714</v>
      </c>
      <c r="J86" s="178" t="s">
        <v>677</v>
      </c>
      <c r="K86" s="178" t="s">
        <v>677</v>
      </c>
      <c r="L86" s="82">
        <v>1434.5454545454545</v>
      </c>
    </row>
    <row r="87" spans="2:12" s="21" customFormat="1" ht="12.75" outlineLevel="1" x14ac:dyDescent="0.2">
      <c r="B87" s="228" t="s">
        <v>367</v>
      </c>
      <c r="C87" s="130" t="s">
        <v>656</v>
      </c>
      <c r="D87" s="82">
        <v>140</v>
      </c>
      <c r="E87" s="82">
        <v>165.41249999999999</v>
      </c>
      <c r="F87" s="82">
        <v>45.564285714285717</v>
      </c>
      <c r="G87" s="178" t="s">
        <v>677</v>
      </c>
      <c r="H87" s="178" t="s">
        <v>677</v>
      </c>
      <c r="I87" s="178" t="s">
        <v>677</v>
      </c>
      <c r="J87" s="178" t="s">
        <v>677</v>
      </c>
      <c r="K87" s="178" t="s">
        <v>677</v>
      </c>
      <c r="L87" s="178" t="s">
        <v>677</v>
      </c>
    </row>
    <row r="88" spans="2:12" s="21" customFormat="1" ht="12.75" outlineLevel="1" x14ac:dyDescent="0.2">
      <c r="B88" s="228"/>
      <c r="C88" s="130" t="s">
        <v>657</v>
      </c>
      <c r="D88" s="82">
        <v>155.49162011173183</v>
      </c>
      <c r="E88" s="178" t="s">
        <v>677</v>
      </c>
      <c r="F88" s="82">
        <v>47.531746031746032</v>
      </c>
      <c r="G88" s="178" t="s">
        <v>677</v>
      </c>
      <c r="H88" s="178" t="s">
        <v>677</v>
      </c>
      <c r="I88" s="178" t="s">
        <v>677</v>
      </c>
      <c r="J88" s="82">
        <v>26882.352941176472</v>
      </c>
      <c r="K88" s="82">
        <v>40500</v>
      </c>
      <c r="L88" s="82">
        <v>1300</v>
      </c>
    </row>
    <row r="89" spans="2:12" s="21" customFormat="1" ht="12.75" outlineLevel="1" x14ac:dyDescent="0.2">
      <c r="B89" s="24" t="s">
        <v>676</v>
      </c>
      <c r="C89" s="24"/>
      <c r="D89" s="81">
        <v>146.63352779007724</v>
      </c>
      <c r="E89" s="81">
        <v>158.77847212073038</v>
      </c>
      <c r="F89" s="81">
        <v>48.756552743362739</v>
      </c>
      <c r="G89" s="81">
        <v>120083.60975015597</v>
      </c>
      <c r="H89" s="81">
        <v>148743.80834551196</v>
      </c>
      <c r="I89" s="81">
        <v>78923.583216739105</v>
      </c>
      <c r="J89" s="81">
        <v>30849.792958067759</v>
      </c>
      <c r="K89" s="81">
        <v>42762.24478730985</v>
      </c>
      <c r="L89" s="81">
        <v>1592.6042726746903</v>
      </c>
    </row>
    <row r="90" spans="2:12" s="21" customFormat="1" ht="12.75" x14ac:dyDescent="0.2">
      <c r="B90" s="56"/>
      <c r="C90" s="56"/>
      <c r="D90" s="104"/>
      <c r="E90" s="104"/>
      <c r="F90" s="104"/>
      <c r="G90" s="104"/>
      <c r="H90" s="104"/>
      <c r="I90" s="104"/>
      <c r="J90" s="104"/>
      <c r="K90" s="104"/>
      <c r="L90" s="104"/>
    </row>
    <row r="91" spans="2:12" s="21" customFormat="1" ht="13.5" customHeight="1" x14ac:dyDescent="0.2">
      <c r="B91" s="226">
        <v>2024</v>
      </c>
      <c r="C91" s="225"/>
      <c r="D91" s="225"/>
      <c r="E91" s="225"/>
      <c r="F91" s="225"/>
      <c r="G91" s="225"/>
      <c r="H91" s="225"/>
      <c r="I91" s="225"/>
      <c r="J91" s="225"/>
      <c r="K91" s="225"/>
      <c r="L91" s="227"/>
    </row>
    <row r="92" spans="2:12" s="21" customFormat="1" ht="12.75" outlineLevel="1" x14ac:dyDescent="0.2">
      <c r="B92" s="229" t="s">
        <v>359</v>
      </c>
      <c r="C92" s="130" t="s">
        <v>648</v>
      </c>
      <c r="D92" s="82">
        <v>161.17021276595744</v>
      </c>
      <c r="E92" s="82">
        <v>176.54135338345864</v>
      </c>
      <c r="F92" s="82">
        <v>41.468131868131863</v>
      </c>
      <c r="G92" s="178" t="s">
        <v>677</v>
      </c>
      <c r="H92" s="178" t="s">
        <v>677</v>
      </c>
      <c r="I92" s="178" t="s">
        <v>677</v>
      </c>
      <c r="J92" s="178" t="s">
        <v>677</v>
      </c>
      <c r="K92" s="82">
        <v>62500</v>
      </c>
      <c r="L92" s="82">
        <v>1000</v>
      </c>
    </row>
    <row r="93" spans="2:12" s="21" customFormat="1" ht="12.75" outlineLevel="1" x14ac:dyDescent="0.2">
      <c r="B93" s="228"/>
      <c r="C93" s="130" t="s">
        <v>636</v>
      </c>
      <c r="D93" s="82">
        <v>164.82843137254903</v>
      </c>
      <c r="E93" s="82">
        <v>151.83823529411765</v>
      </c>
      <c r="F93" s="82">
        <v>42.348076923076917</v>
      </c>
      <c r="G93" s="82">
        <v>114000</v>
      </c>
      <c r="H93" s="82">
        <v>123518.51851851853</v>
      </c>
      <c r="I93" s="82">
        <v>71176.470588235301</v>
      </c>
      <c r="J93" s="82">
        <v>51250</v>
      </c>
      <c r="K93" s="82">
        <v>49931.034482758623</v>
      </c>
      <c r="L93" s="82">
        <v>974.62962962962968</v>
      </c>
    </row>
    <row r="94" spans="2:12" s="21" customFormat="1" ht="12.75" outlineLevel="1" x14ac:dyDescent="0.2">
      <c r="B94" s="228"/>
      <c r="C94" s="130" t="s">
        <v>637</v>
      </c>
      <c r="D94" s="82">
        <v>162.68867924528303</v>
      </c>
      <c r="E94" s="82">
        <v>186.1076923076923</v>
      </c>
      <c r="F94" s="82">
        <v>43.893749999999997</v>
      </c>
      <c r="G94" s="178" t="s">
        <v>677</v>
      </c>
      <c r="H94" s="178" t="s">
        <v>677</v>
      </c>
      <c r="I94" s="178" t="s">
        <v>677</v>
      </c>
      <c r="J94" s="178" t="s">
        <v>677</v>
      </c>
      <c r="K94" s="178" t="s">
        <v>677</v>
      </c>
      <c r="L94" s="178" t="s">
        <v>677</v>
      </c>
    </row>
    <row r="95" spans="2:12" s="21" customFormat="1" ht="12.75" outlineLevel="1" x14ac:dyDescent="0.2">
      <c r="B95" s="228" t="s">
        <v>674</v>
      </c>
      <c r="C95" s="130" t="s">
        <v>638</v>
      </c>
      <c r="D95" s="82">
        <v>155.560706401766</v>
      </c>
      <c r="E95" s="82">
        <v>140</v>
      </c>
      <c r="F95" s="82">
        <v>43.161892019780595</v>
      </c>
      <c r="G95" s="178" t="s">
        <v>677</v>
      </c>
      <c r="H95" s="82">
        <v>149391.30434782608</v>
      </c>
      <c r="I95" s="82">
        <v>51666.666666666664</v>
      </c>
      <c r="J95" s="82">
        <v>51250</v>
      </c>
      <c r="K95" s="178" t="s">
        <v>677</v>
      </c>
      <c r="L95" s="82">
        <v>1140.7142857142858</v>
      </c>
    </row>
    <row r="96" spans="2:12" s="21" customFormat="1" ht="12.75" outlineLevel="1" x14ac:dyDescent="0.2">
      <c r="B96" s="228"/>
      <c r="C96" s="130" t="s">
        <v>643</v>
      </c>
      <c r="D96" s="82">
        <v>158.58333333333334</v>
      </c>
      <c r="E96" s="82">
        <v>291.66666666666669</v>
      </c>
      <c r="F96" s="82">
        <v>45.74386152203752</v>
      </c>
      <c r="G96" s="82">
        <v>95000</v>
      </c>
      <c r="H96" s="82">
        <v>164285.71428571429</v>
      </c>
      <c r="I96" s="82">
        <v>84333.333333333328</v>
      </c>
      <c r="J96" s="82">
        <v>37956.521739130432</v>
      </c>
      <c r="K96" s="82">
        <v>32142.857142857141</v>
      </c>
      <c r="L96" s="82">
        <v>1030.2083333333333</v>
      </c>
    </row>
    <row r="97" spans="2:12" s="21" customFormat="1" ht="12.75" outlineLevel="1" x14ac:dyDescent="0.2">
      <c r="B97" s="228"/>
      <c r="C97" s="130" t="s">
        <v>642</v>
      </c>
      <c r="D97" s="82">
        <v>138.48538011695908</v>
      </c>
      <c r="E97" s="178" t="s">
        <v>677</v>
      </c>
      <c r="F97" s="82">
        <v>44.61618148439549</v>
      </c>
      <c r="G97" s="178" t="s">
        <v>677</v>
      </c>
      <c r="H97" s="82">
        <v>179562.5</v>
      </c>
      <c r="I97" s="178" t="s">
        <v>677</v>
      </c>
      <c r="J97" s="82">
        <v>52062.5</v>
      </c>
      <c r="K97" s="178" t="s">
        <v>677</v>
      </c>
      <c r="L97" s="82">
        <v>2131.25</v>
      </c>
    </row>
    <row r="98" spans="2:12" outlineLevel="1" x14ac:dyDescent="0.25">
      <c r="B98" s="228" t="s">
        <v>361</v>
      </c>
      <c r="C98" s="130" t="s">
        <v>649</v>
      </c>
      <c r="D98" s="82">
        <v>191.97619047619</v>
      </c>
      <c r="E98" s="178" t="s">
        <v>677</v>
      </c>
      <c r="F98" s="82">
        <v>43.529841655680073</v>
      </c>
      <c r="G98" s="82">
        <v>135838.70967741936</v>
      </c>
      <c r="H98" s="82">
        <v>107083.33333333333</v>
      </c>
      <c r="I98" s="82">
        <v>71750</v>
      </c>
      <c r="J98" s="82">
        <v>41250</v>
      </c>
      <c r="K98" s="178" t="s">
        <v>677</v>
      </c>
      <c r="L98" s="82">
        <v>1580.7692307692307</v>
      </c>
    </row>
    <row r="99" spans="2:12" outlineLevel="1" x14ac:dyDescent="0.25">
      <c r="B99" s="228"/>
      <c r="C99" s="130" t="s">
        <v>650</v>
      </c>
      <c r="D99" s="82">
        <v>145.99049881235155</v>
      </c>
      <c r="E99" s="82">
        <v>164.82608695652175</v>
      </c>
      <c r="F99" s="82">
        <v>43.851276735050192</v>
      </c>
      <c r="G99" s="82">
        <v>83071.428571428565</v>
      </c>
      <c r="H99" s="82">
        <v>176000</v>
      </c>
      <c r="I99" s="82">
        <v>65055.555555555555</v>
      </c>
      <c r="J99" s="82">
        <v>46333.333333333336</v>
      </c>
      <c r="K99" s="178" t="s">
        <v>677</v>
      </c>
      <c r="L99" s="82">
        <v>1227.6315789473683</v>
      </c>
    </row>
    <row r="100" spans="2:12" outlineLevel="1" x14ac:dyDescent="0.25">
      <c r="B100" s="228"/>
      <c r="C100" s="130" t="s">
        <v>631</v>
      </c>
      <c r="D100" s="82">
        <v>139.79032258064515</v>
      </c>
      <c r="E100" s="82">
        <v>153.96084337349399</v>
      </c>
      <c r="F100" s="82">
        <v>42.935915870540072</v>
      </c>
      <c r="G100" s="82">
        <v>91671.232876712325</v>
      </c>
      <c r="H100" s="82">
        <v>127857.14285714286</v>
      </c>
      <c r="I100" s="82">
        <v>62267.605633802814</v>
      </c>
      <c r="J100" s="82">
        <v>30166.666666666668</v>
      </c>
      <c r="K100" s="178" t="s">
        <v>677</v>
      </c>
      <c r="L100" s="82">
        <v>1660.483870967742</v>
      </c>
    </row>
    <row r="101" spans="2:12" outlineLevel="1" x14ac:dyDescent="0.25">
      <c r="B101" s="228" t="s">
        <v>362</v>
      </c>
      <c r="C101" s="130" t="s">
        <v>651</v>
      </c>
      <c r="D101" s="82">
        <v>198.74129353233832</v>
      </c>
      <c r="E101" s="178" t="s">
        <v>677</v>
      </c>
      <c r="F101" s="82">
        <v>45.3795399230588</v>
      </c>
      <c r="G101" s="178" t="s">
        <v>677</v>
      </c>
      <c r="H101" s="82">
        <v>201277.77777777778</v>
      </c>
      <c r="I101" s="82">
        <v>73505.154639175264</v>
      </c>
      <c r="J101" s="82">
        <v>39491.228070175435</v>
      </c>
      <c r="K101" s="178" t="s">
        <v>677</v>
      </c>
      <c r="L101" s="82">
        <v>2115.1639344262294</v>
      </c>
    </row>
    <row r="102" spans="2:12" outlineLevel="1" x14ac:dyDescent="0.25">
      <c r="B102" s="228"/>
      <c r="C102" s="130" t="s">
        <v>652</v>
      </c>
      <c r="D102" s="82">
        <v>158.78571428571428</v>
      </c>
      <c r="E102" s="178" t="s">
        <v>677</v>
      </c>
      <c r="F102" s="82">
        <v>48.267241379310349</v>
      </c>
      <c r="G102" s="178" t="s">
        <v>677</v>
      </c>
      <c r="H102" s="82">
        <v>279886.36363636365</v>
      </c>
      <c r="I102" s="82">
        <v>137840.90909090909</v>
      </c>
      <c r="J102" s="82">
        <v>49568.181818181816</v>
      </c>
      <c r="K102" s="178" t="s">
        <v>677</v>
      </c>
      <c r="L102" s="82">
        <v>2121.590909090909</v>
      </c>
    </row>
    <row r="103" spans="2:12" outlineLevel="1" x14ac:dyDescent="0.25">
      <c r="B103" s="228"/>
      <c r="C103" s="130" t="s">
        <v>653</v>
      </c>
      <c r="D103" s="82">
        <v>159.58125000000001</v>
      </c>
      <c r="E103" s="82">
        <v>173.7037037037037</v>
      </c>
      <c r="F103" s="178" t="s">
        <v>677</v>
      </c>
      <c r="G103" s="82">
        <v>165000</v>
      </c>
      <c r="H103" s="82">
        <v>100000</v>
      </c>
      <c r="I103" s="82">
        <v>106460</v>
      </c>
      <c r="J103" s="82">
        <v>33078.431372549021</v>
      </c>
      <c r="K103" s="82">
        <v>66181.818181818177</v>
      </c>
      <c r="L103" s="82">
        <v>2335.294117647059</v>
      </c>
    </row>
    <row r="104" spans="2:12" outlineLevel="1" x14ac:dyDescent="0.25">
      <c r="B104" s="228"/>
      <c r="C104" s="130" t="s">
        <v>644</v>
      </c>
      <c r="D104" s="82">
        <v>155.1360544217687</v>
      </c>
      <c r="E104" s="82">
        <v>171.69565217391303</v>
      </c>
      <c r="F104" s="82">
        <v>42.982336956521735</v>
      </c>
      <c r="G104" s="82">
        <v>135083.33333333334</v>
      </c>
      <c r="H104" s="82">
        <v>147105.26315789475</v>
      </c>
      <c r="I104" s="82">
        <v>86100</v>
      </c>
      <c r="J104" s="82">
        <v>29807.692307692309</v>
      </c>
      <c r="K104" s="178" t="s">
        <v>677</v>
      </c>
      <c r="L104" s="82">
        <v>2041.4634146341464</v>
      </c>
    </row>
    <row r="105" spans="2:12" outlineLevel="1" x14ac:dyDescent="0.25">
      <c r="B105" s="228"/>
      <c r="C105" s="130" t="s">
        <v>654</v>
      </c>
      <c r="D105" s="82">
        <v>158.46666666666667</v>
      </c>
      <c r="E105" s="82">
        <v>177.93333333333334</v>
      </c>
      <c r="F105" s="82">
        <v>42.361111111111114</v>
      </c>
      <c r="G105" s="82">
        <v>130055.55555555556</v>
      </c>
      <c r="H105" s="82">
        <v>148888.88888888888</v>
      </c>
      <c r="I105" s="82">
        <v>109027.77777777778</v>
      </c>
      <c r="J105" s="82">
        <v>33194.444444444445</v>
      </c>
      <c r="K105" s="82">
        <v>35588.23529411765</v>
      </c>
      <c r="L105" s="82">
        <v>3187.5</v>
      </c>
    </row>
    <row r="106" spans="2:12" outlineLevel="1" x14ac:dyDescent="0.25">
      <c r="B106" s="228" t="s">
        <v>363</v>
      </c>
      <c r="C106" s="130" t="s">
        <v>635</v>
      </c>
      <c r="D106" s="82">
        <v>183.86363636363637</v>
      </c>
      <c r="E106" s="82">
        <v>196.54411764705881</v>
      </c>
      <c r="F106" s="82">
        <v>49.200625177607279</v>
      </c>
      <c r="G106" s="82">
        <v>207521.73913043478</v>
      </c>
      <c r="H106" s="82">
        <v>209000</v>
      </c>
      <c r="I106" s="82">
        <v>146177.21518987342</v>
      </c>
      <c r="J106" s="82">
        <v>33823.86363636364</v>
      </c>
      <c r="K106" s="82">
        <v>32500</v>
      </c>
      <c r="L106" s="82">
        <v>1909.5505617977528</v>
      </c>
    </row>
    <row r="107" spans="2:12" outlineLevel="1" x14ac:dyDescent="0.25">
      <c r="B107" s="228"/>
      <c r="C107" s="130" t="s">
        <v>634</v>
      </c>
      <c r="D107" s="82">
        <v>177.14285714285714</v>
      </c>
      <c r="E107" s="82">
        <v>183.83333333333334</v>
      </c>
      <c r="F107" s="82">
        <v>41.882352941176471</v>
      </c>
      <c r="G107" s="82">
        <v>184311.11111111112</v>
      </c>
      <c r="H107" s="82">
        <v>176250</v>
      </c>
      <c r="I107" s="82">
        <v>171988.63636363635</v>
      </c>
      <c r="J107" s="82">
        <v>38080.808080808078</v>
      </c>
      <c r="K107" s="178" t="s">
        <v>677</v>
      </c>
      <c r="L107" s="82">
        <v>1854.5</v>
      </c>
    </row>
    <row r="108" spans="2:12" outlineLevel="1" x14ac:dyDescent="0.25">
      <c r="B108" s="228"/>
      <c r="C108" s="130" t="s">
        <v>639</v>
      </c>
      <c r="D108" s="82">
        <v>177.09649122807016</v>
      </c>
      <c r="E108" s="82">
        <v>183.08206686930092</v>
      </c>
      <c r="F108" s="82">
        <v>47.31556266179382</v>
      </c>
      <c r="G108" s="82">
        <v>207416.66666666666</v>
      </c>
      <c r="H108" s="82">
        <v>152500</v>
      </c>
      <c r="I108" s="82">
        <v>146887.93103448275</v>
      </c>
      <c r="J108" s="82">
        <v>32881.355932203391</v>
      </c>
      <c r="K108" s="178" t="s">
        <v>677</v>
      </c>
      <c r="L108" s="82">
        <v>1950</v>
      </c>
    </row>
    <row r="109" spans="2:12" outlineLevel="1" x14ac:dyDescent="0.25">
      <c r="B109" s="228" t="s">
        <v>675</v>
      </c>
      <c r="C109" s="130" t="s">
        <v>632</v>
      </c>
      <c r="D109" s="82">
        <v>162.79526748971193</v>
      </c>
      <c r="E109" s="82">
        <v>179.53028571428572</v>
      </c>
      <c r="F109" s="82">
        <v>42.152132573491571</v>
      </c>
      <c r="G109" s="82">
        <v>123323.07692307692</v>
      </c>
      <c r="H109" s="82">
        <v>192781.15942028986</v>
      </c>
      <c r="I109" s="82">
        <v>88801.0989010989</v>
      </c>
      <c r="J109" s="82">
        <v>40486.038961038961</v>
      </c>
      <c r="K109" s="82">
        <v>62578.804347826088</v>
      </c>
      <c r="L109" s="82">
        <v>1378</v>
      </c>
    </row>
    <row r="110" spans="2:12" outlineLevel="1" x14ac:dyDescent="0.25">
      <c r="B110" s="228"/>
      <c r="C110" s="130" t="s">
        <v>640</v>
      </c>
      <c r="D110" s="82">
        <v>170.35048231511254</v>
      </c>
      <c r="E110" s="82">
        <v>186.38823529411764</v>
      </c>
      <c r="F110" s="82">
        <v>42.089776066068453</v>
      </c>
      <c r="G110" s="82">
        <v>111196.07843137255</v>
      </c>
      <c r="H110" s="82">
        <v>186863.63636363635</v>
      </c>
      <c r="I110" s="82">
        <v>89787.671232876717</v>
      </c>
      <c r="J110" s="82">
        <v>42986.111111111109</v>
      </c>
      <c r="K110" s="82">
        <v>41553.571428571428</v>
      </c>
      <c r="L110" s="82">
        <v>1365.5357142857142</v>
      </c>
    </row>
    <row r="111" spans="2:12" outlineLevel="1" x14ac:dyDescent="0.25">
      <c r="B111" s="228" t="s">
        <v>615</v>
      </c>
      <c r="C111" s="130" t="s">
        <v>630</v>
      </c>
      <c r="D111" s="82">
        <v>179.89097744360902</v>
      </c>
      <c r="E111" s="82">
        <v>195.04704097116843</v>
      </c>
      <c r="F111" s="82">
        <v>43.575336658531043</v>
      </c>
      <c r="G111" s="82">
        <v>193815.625</v>
      </c>
      <c r="H111" s="82">
        <v>224894.02173913043</v>
      </c>
      <c r="I111" s="82">
        <v>118624.32432432432</v>
      </c>
      <c r="J111" s="82">
        <v>36029.411764705881</v>
      </c>
      <c r="K111" s="82">
        <v>50343.75</v>
      </c>
      <c r="L111" s="82">
        <v>1648.9459459459461</v>
      </c>
    </row>
    <row r="112" spans="2:12" outlineLevel="1" x14ac:dyDescent="0.25">
      <c r="B112" s="228"/>
      <c r="C112" s="130" t="s">
        <v>633</v>
      </c>
      <c r="D112" s="82">
        <v>166.91904761904763</v>
      </c>
      <c r="E112" s="82">
        <v>179.36363636363637</v>
      </c>
      <c r="F112" s="82">
        <v>41.893384615384619</v>
      </c>
      <c r="G112" s="82">
        <v>104500</v>
      </c>
      <c r="H112" s="82">
        <v>162230.76923076922</v>
      </c>
      <c r="I112" s="82">
        <v>97518.867924528298</v>
      </c>
      <c r="J112" s="82">
        <v>40739.130434782608</v>
      </c>
      <c r="K112" s="82">
        <v>51465.517241379312</v>
      </c>
      <c r="L112" s="82">
        <v>1356.6037735849056</v>
      </c>
    </row>
    <row r="113" spans="1:12" outlineLevel="1" x14ac:dyDescent="0.25">
      <c r="B113" s="228" t="s">
        <v>366</v>
      </c>
      <c r="C113" s="130" t="s">
        <v>641</v>
      </c>
      <c r="D113" s="82">
        <v>162.60833333333332</v>
      </c>
      <c r="E113" s="82">
        <v>140</v>
      </c>
      <c r="F113" s="82">
        <v>43.383783111553292</v>
      </c>
      <c r="G113" s="82">
        <v>54625</v>
      </c>
      <c r="H113" s="82">
        <v>174235.29411764705</v>
      </c>
      <c r="I113" s="82">
        <v>52350</v>
      </c>
      <c r="J113" s="82">
        <v>14794.117647058823</v>
      </c>
      <c r="K113" s="178" t="s">
        <v>677</v>
      </c>
      <c r="L113" s="82">
        <v>1136.4285714285713</v>
      </c>
    </row>
    <row r="114" spans="1:12" outlineLevel="1" x14ac:dyDescent="0.25">
      <c r="B114" s="228"/>
      <c r="C114" s="130" t="s">
        <v>655</v>
      </c>
      <c r="D114" s="82">
        <v>153.67017543859649</v>
      </c>
      <c r="E114" s="82">
        <v>181.6321243523316</v>
      </c>
      <c r="F114" s="82">
        <v>45.62803143205528</v>
      </c>
      <c r="G114" s="82">
        <v>140000</v>
      </c>
      <c r="H114" s="82">
        <v>203333.33333333334</v>
      </c>
      <c r="I114" s="82">
        <v>132285.71428571429</v>
      </c>
      <c r="J114" s="82">
        <v>78214.28571428571</v>
      </c>
      <c r="K114" s="82">
        <v>50000</v>
      </c>
      <c r="L114" s="82">
        <v>1373.0769230769231</v>
      </c>
    </row>
    <row r="115" spans="1:12" outlineLevel="1" x14ac:dyDescent="0.25">
      <c r="B115" s="228" t="s">
        <v>367</v>
      </c>
      <c r="C115" s="130" t="s">
        <v>656</v>
      </c>
      <c r="D115" s="82">
        <v>150.69078947368422</v>
      </c>
      <c r="E115" s="82">
        <v>158.87640449438203</v>
      </c>
      <c r="F115" s="82">
        <v>41.443835616438356</v>
      </c>
      <c r="G115" s="178" t="s">
        <v>677</v>
      </c>
      <c r="H115" s="178" t="s">
        <v>677</v>
      </c>
      <c r="I115" s="178" t="s">
        <v>677</v>
      </c>
      <c r="J115" s="178" t="s">
        <v>677</v>
      </c>
      <c r="K115" s="178" t="s">
        <v>677</v>
      </c>
      <c r="L115" s="178" t="s">
        <v>677</v>
      </c>
    </row>
    <row r="116" spans="1:12" outlineLevel="1" x14ac:dyDescent="0.25">
      <c r="B116" s="228"/>
      <c r="C116" s="130" t="s">
        <v>657</v>
      </c>
      <c r="D116" s="82">
        <v>186.46351931330472</v>
      </c>
      <c r="E116" s="178" t="s">
        <v>677</v>
      </c>
      <c r="F116" s="82">
        <v>43.566727888560251</v>
      </c>
      <c r="G116" s="178" t="s">
        <v>677</v>
      </c>
      <c r="H116" s="178" t="s">
        <v>677</v>
      </c>
      <c r="I116" s="178" t="s">
        <v>677</v>
      </c>
      <c r="J116" s="82">
        <v>30888.888888888891</v>
      </c>
      <c r="K116" s="178" t="s">
        <v>677</v>
      </c>
      <c r="L116" s="82">
        <v>1792.8571428571429</v>
      </c>
    </row>
    <row r="117" spans="1:12" outlineLevel="1" x14ac:dyDescent="0.25">
      <c r="B117" s="24" t="s">
        <v>676</v>
      </c>
      <c r="C117" s="56"/>
      <c r="D117" s="104">
        <v>164.85105244689944</v>
      </c>
      <c r="E117" s="104">
        <v>178.62854061162579</v>
      </c>
      <c r="F117" s="104">
        <v>43.861279424639804</v>
      </c>
      <c r="G117" s="104">
        <v>133907.62101630066</v>
      </c>
      <c r="H117" s="104">
        <v>170806.90576229841</v>
      </c>
      <c r="I117" s="104">
        <v>98180.24662709955</v>
      </c>
      <c r="J117" s="104">
        <v>40196.955087428199</v>
      </c>
      <c r="K117" s="104">
        <v>48616.871647211679</v>
      </c>
      <c r="L117" s="104">
        <v>1665.7477364407343</v>
      </c>
    </row>
    <row r="119" spans="1:12" x14ac:dyDescent="0.25">
      <c r="A119" s="130" t="s">
        <v>678</v>
      </c>
      <c r="B119" s="130"/>
    </row>
    <row r="120" spans="1:12" x14ac:dyDescent="0.25">
      <c r="A120" s="21"/>
    </row>
    <row r="121" spans="1:12" x14ac:dyDescent="0.25">
      <c r="A121" s="141" t="s">
        <v>265</v>
      </c>
      <c r="B121" s="130"/>
      <c r="C121" s="130"/>
      <c r="D121" s="130"/>
      <c r="E121" s="21"/>
    </row>
    <row r="122" spans="1:12" x14ac:dyDescent="0.25">
      <c r="A122" s="130" t="s">
        <v>537</v>
      </c>
      <c r="B122" s="130"/>
      <c r="C122" s="130"/>
      <c r="D122" s="130"/>
      <c r="E122" s="21"/>
    </row>
    <row r="252" spans="1:2" x14ac:dyDescent="0.25">
      <c r="A252" s="21" t="s">
        <v>10</v>
      </c>
      <c r="B252" s="21"/>
    </row>
    <row r="253" spans="1:2" x14ac:dyDescent="0.25">
      <c r="A253" s="21"/>
      <c r="B253" s="21"/>
    </row>
    <row r="254" spans="1:2" x14ac:dyDescent="0.25">
      <c r="A254" s="14" t="s">
        <v>24</v>
      </c>
      <c r="B254" s="21"/>
    </row>
    <row r="255" spans="1:2" x14ac:dyDescent="0.25">
      <c r="A255" s="21" t="s">
        <v>8</v>
      </c>
      <c r="B255" s="51"/>
    </row>
  </sheetData>
  <mergeCells count="54">
    <mergeCell ref="B78:B80"/>
    <mergeCell ref="B81:B82"/>
    <mergeCell ref="B83:B84"/>
    <mergeCell ref="B85:B86"/>
    <mergeCell ref="B87:B88"/>
    <mergeCell ref="B63:L63"/>
    <mergeCell ref="B64:B66"/>
    <mergeCell ref="B67:B69"/>
    <mergeCell ref="B70:B72"/>
    <mergeCell ref="B73:B77"/>
    <mergeCell ref="B3:L3"/>
    <mergeCell ref="B2:L2"/>
    <mergeCell ref="B31:B32"/>
    <mergeCell ref="B29:B30"/>
    <mergeCell ref="B27:B28"/>
    <mergeCell ref="B25:B26"/>
    <mergeCell ref="B22:B24"/>
    <mergeCell ref="B17:B21"/>
    <mergeCell ref="B14:B16"/>
    <mergeCell ref="B11:B13"/>
    <mergeCell ref="B8:B10"/>
    <mergeCell ref="J5:J6"/>
    <mergeCell ref="K5:K6"/>
    <mergeCell ref="L5:L6"/>
    <mergeCell ref="D4:F4"/>
    <mergeCell ref="G4:L4"/>
    <mergeCell ref="H5:I5"/>
    <mergeCell ref="B4:B6"/>
    <mergeCell ref="C4:C6"/>
    <mergeCell ref="D5:D6"/>
    <mergeCell ref="E5:E6"/>
    <mergeCell ref="F5:F6"/>
    <mergeCell ref="G5:G6"/>
    <mergeCell ref="B7:L7"/>
    <mergeCell ref="B35:L35"/>
    <mergeCell ref="B36:B38"/>
    <mergeCell ref="B39:B41"/>
    <mergeCell ref="B42:B44"/>
    <mergeCell ref="B59:B60"/>
    <mergeCell ref="B45:B49"/>
    <mergeCell ref="B50:B52"/>
    <mergeCell ref="B53:B54"/>
    <mergeCell ref="B55:B56"/>
    <mergeCell ref="B57:B58"/>
    <mergeCell ref="B91:L91"/>
    <mergeCell ref="B92:B94"/>
    <mergeCell ref="B95:B97"/>
    <mergeCell ref="B98:B100"/>
    <mergeCell ref="B101:B105"/>
    <mergeCell ref="B106:B108"/>
    <mergeCell ref="B109:B110"/>
    <mergeCell ref="B111:B112"/>
    <mergeCell ref="B113:B114"/>
    <mergeCell ref="B115:B116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F6228"/>
  </sheetPr>
  <dimension ref="A1:J43"/>
  <sheetViews>
    <sheetView zoomScale="95" zoomScaleNormal="95" workbookViewId="0">
      <pane xSplit="2" ySplit="3" topLeftCell="C4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5" x14ac:dyDescent="0.25"/>
  <cols>
    <col min="1" max="1" width="4" customWidth="1"/>
    <col min="2" max="2" width="58.7109375" customWidth="1"/>
    <col min="3" max="6" width="10.140625" bestFit="1" customWidth="1"/>
    <col min="7" max="7" width="10.28515625" bestFit="1" customWidth="1"/>
    <col min="8" max="8" width="10.140625" bestFit="1" customWidth="1"/>
    <col min="9" max="9" width="11.28515625" customWidth="1"/>
    <col min="10" max="10" width="12.42578125" customWidth="1"/>
  </cols>
  <sheetData>
    <row r="1" spans="2:10" s="18" customFormat="1" ht="40.5" customHeight="1" x14ac:dyDescent="0.25">
      <c r="B1" s="133" t="s">
        <v>80</v>
      </c>
      <c r="C1" s="20"/>
      <c r="D1" s="20"/>
      <c r="E1" s="20"/>
      <c r="F1" s="20"/>
      <c r="G1" s="20"/>
      <c r="H1" s="20"/>
      <c r="I1" s="19"/>
      <c r="J1" s="122" t="s">
        <v>78</v>
      </c>
    </row>
    <row r="2" spans="2:10" x14ac:dyDescent="0.25">
      <c r="B2" s="179" t="s">
        <v>79</v>
      </c>
      <c r="C2" s="179"/>
      <c r="D2" s="179"/>
      <c r="E2" s="179"/>
      <c r="F2" s="179"/>
      <c r="G2" s="179"/>
      <c r="H2" s="179"/>
      <c r="I2" s="179"/>
      <c r="J2" s="179"/>
    </row>
    <row r="3" spans="2:10" s="10" customFormat="1" ht="17.25" x14ac:dyDescent="0.25">
      <c r="B3" s="134" t="s">
        <v>81</v>
      </c>
      <c r="C3" s="108">
        <v>2017</v>
      </c>
      <c r="D3" s="108">
        <v>2018</v>
      </c>
      <c r="E3" s="108">
        <v>2019</v>
      </c>
      <c r="F3" s="109">
        <v>2020</v>
      </c>
      <c r="G3" s="108">
        <v>2021</v>
      </c>
      <c r="H3" s="108" t="s">
        <v>88</v>
      </c>
      <c r="I3" s="108" t="s">
        <v>89</v>
      </c>
      <c r="J3" s="108" t="s">
        <v>90</v>
      </c>
    </row>
    <row r="4" spans="2:10" s="21" customFormat="1" ht="12.75" x14ac:dyDescent="0.2">
      <c r="B4" s="124" t="s">
        <v>82</v>
      </c>
    </row>
    <row r="5" spans="2:10" s="21" customFormat="1" ht="12.75" x14ac:dyDescent="0.2">
      <c r="B5" s="125" t="s">
        <v>83</v>
      </c>
      <c r="C5" s="22">
        <v>12621471.649000958</v>
      </c>
      <c r="D5" s="22">
        <v>12894774.819782123</v>
      </c>
      <c r="E5" s="22">
        <v>12833457.304122735</v>
      </c>
      <c r="F5" s="22">
        <v>12258930</v>
      </c>
      <c r="G5" s="22">
        <v>12831414</v>
      </c>
      <c r="H5" s="22">
        <v>11855898</v>
      </c>
      <c r="I5" s="22">
        <v>11524024</v>
      </c>
      <c r="J5" s="22">
        <v>12161620</v>
      </c>
    </row>
    <row r="6" spans="2:10" s="21" customFormat="1" ht="12.75" x14ac:dyDescent="0.2">
      <c r="B6" s="125" t="s">
        <v>84</v>
      </c>
      <c r="C6" s="22">
        <v>14034462.863437546</v>
      </c>
      <c r="D6" s="22">
        <v>14962332.551327178</v>
      </c>
      <c r="E6" s="22">
        <v>15469581.733056981</v>
      </c>
      <c r="F6" s="22">
        <v>15223191.189573931</v>
      </c>
      <c r="G6" s="22">
        <v>17216831.352649957</v>
      </c>
      <c r="H6" s="22">
        <v>23446103.523360144</v>
      </c>
      <c r="I6" s="22">
        <v>26586341.411832884</v>
      </c>
      <c r="J6" s="22">
        <v>29153861.491628915</v>
      </c>
    </row>
    <row r="7" spans="2:10" s="21" customFormat="1" ht="13.5" x14ac:dyDescent="0.2">
      <c r="B7" s="123" t="s">
        <v>98</v>
      </c>
    </row>
    <row r="8" spans="2:10" s="21" customFormat="1" ht="12.75" x14ac:dyDescent="0.2">
      <c r="B8" s="125" t="s">
        <v>85</v>
      </c>
      <c r="C8" s="22">
        <v>12936611.759768618</v>
      </c>
      <c r="D8" s="22">
        <v>13235458.391220776</v>
      </c>
      <c r="E8" s="22">
        <v>13206276.338119905</v>
      </c>
      <c r="F8" s="22">
        <v>12595550.10297036</v>
      </c>
      <c r="G8" s="22">
        <v>13125504.912983395</v>
      </c>
      <c r="H8" s="22">
        <v>12160886.222988592</v>
      </c>
      <c r="I8" s="22">
        <v>11877556.03545459</v>
      </c>
      <c r="J8" s="22">
        <v>12472469.47810756</v>
      </c>
    </row>
    <row r="9" spans="2:10" s="21" customFormat="1" ht="12.75" x14ac:dyDescent="0.2">
      <c r="B9" s="125" t="s">
        <v>86</v>
      </c>
      <c r="C9" s="22">
        <v>14387319.019435992</v>
      </c>
      <c r="D9" s="22">
        <v>15351933.460605605</v>
      </c>
      <c r="E9" s="22">
        <v>15910975.627555434</v>
      </c>
      <c r="F9" s="22">
        <v>15646253.786968024</v>
      </c>
      <c r="G9" s="22">
        <v>17612370.437614106</v>
      </c>
      <c r="H9" s="22">
        <v>24063161.650323011</v>
      </c>
      <c r="I9" s="22">
        <v>27419804.067678705</v>
      </c>
      <c r="J9" s="22">
        <v>29898564.300811201</v>
      </c>
    </row>
    <row r="10" spans="2:10" s="21" customFormat="1" ht="12.75" x14ac:dyDescent="0.2">
      <c r="B10" s="123" t="s">
        <v>87</v>
      </c>
    </row>
    <row r="11" spans="2:10" s="21" customFormat="1" ht="12.75" x14ac:dyDescent="0.2">
      <c r="B11" s="125" t="s">
        <v>91</v>
      </c>
      <c r="C11" s="23">
        <v>6.4606812706573784</v>
      </c>
      <c r="D11" s="23">
        <v>2.3100842554581167</v>
      </c>
      <c r="E11" s="23">
        <v>-0.22048388683105752</v>
      </c>
      <c r="F11" s="23">
        <v>-4.6245150374953523</v>
      </c>
      <c r="G11" s="23">
        <v>4.2074764951159871</v>
      </c>
      <c r="H11" s="23">
        <v>-7.3491930130674659</v>
      </c>
      <c r="I11" s="23">
        <v>-2.3298481898334291</v>
      </c>
      <c r="J11" s="23">
        <v>5.0087193095713429</v>
      </c>
    </row>
    <row r="12" spans="2:10" s="21" customFormat="1" ht="17.25" customHeight="1" x14ac:dyDescent="0.2">
      <c r="B12" s="125" t="s">
        <v>92</v>
      </c>
      <c r="C12" s="23">
        <v>6.5637239673190964</v>
      </c>
      <c r="D12" s="23">
        <v>2.16538275711136</v>
      </c>
      <c r="E12" s="23">
        <v>-0.47552219031634246</v>
      </c>
      <c r="F12" s="23">
        <v>-4.4767928899266183</v>
      </c>
      <c r="G12" s="23">
        <v>4.66993448857282</v>
      </c>
      <c r="H12" s="23">
        <v>-7.6025604037092087</v>
      </c>
      <c r="I12" s="23">
        <v>-2.7992312349515829</v>
      </c>
      <c r="J12" s="23">
        <v>5.5327548779835931</v>
      </c>
    </row>
    <row r="13" spans="2:10" s="21" customFormat="1" ht="13.5" customHeight="1" x14ac:dyDescent="0.2">
      <c r="B13" s="127" t="s">
        <v>96</v>
      </c>
    </row>
    <row r="14" spans="2:10" s="21" customFormat="1" ht="12.75" x14ac:dyDescent="0.2">
      <c r="B14" s="125" t="s">
        <v>93</v>
      </c>
      <c r="C14" s="22">
        <v>670643.70633827127</v>
      </c>
      <c r="D14" s="22">
        <v>708441.77959246421</v>
      </c>
      <c r="E14" s="22">
        <v>729760.83937958302</v>
      </c>
      <c r="F14" s="22">
        <v>713821.49604646931</v>
      </c>
      <c r="G14" s="22">
        <v>794925.54556842882</v>
      </c>
      <c r="H14" s="22">
        <v>1084854.679781029</v>
      </c>
      <c r="I14" s="22">
        <v>1244262.1075817356</v>
      </c>
      <c r="J14" s="22">
        <v>1364234.5452870601</v>
      </c>
    </row>
    <row r="15" spans="2:10" s="21" customFormat="1" ht="13.5" x14ac:dyDescent="0.2">
      <c r="B15" s="125" t="s">
        <v>95</v>
      </c>
      <c r="C15" s="22">
        <v>4398.2507891510886</v>
      </c>
      <c r="D15" s="22">
        <v>4372.3607706467783</v>
      </c>
      <c r="E15" s="22">
        <v>4081.5085683543507</v>
      </c>
      <c r="F15" s="22">
        <v>3851.4464065439661</v>
      </c>
      <c r="G15" s="22">
        <v>3999.4310549378033</v>
      </c>
      <c r="H15" s="22">
        <v>3464.2768602713109</v>
      </c>
      <c r="I15" s="22">
        <v>3800.7057920915508</v>
      </c>
      <c r="J15" s="22">
        <v>4516.2696723870704</v>
      </c>
    </row>
    <row r="16" spans="2:10" s="21" customFormat="1" ht="12.75" x14ac:dyDescent="0.2">
      <c r="B16" s="125" t="s">
        <v>94</v>
      </c>
      <c r="C16" s="22">
        <v>654195.83629685768</v>
      </c>
      <c r="D16" s="22">
        <v>690462.965135684</v>
      </c>
      <c r="E16" s="22">
        <v>709516.19898613018</v>
      </c>
      <c r="F16" s="22">
        <v>694520.3145421081</v>
      </c>
      <c r="G16" s="22">
        <v>777073.08641677001</v>
      </c>
      <c r="H16" s="22">
        <v>1057035.4594139191</v>
      </c>
      <c r="I16" s="22">
        <v>1206441.0495499787</v>
      </c>
      <c r="J16" s="22">
        <v>1330254.676278925</v>
      </c>
    </row>
    <row r="17" spans="1:10" s="21" customFormat="1" x14ac:dyDescent="0.2">
      <c r="B17" s="21" t="s">
        <v>97</v>
      </c>
      <c r="C17" s="22">
        <v>4290.4467351601015</v>
      </c>
      <c r="D17" s="22">
        <v>4263.0247539684997</v>
      </c>
      <c r="E17" s="22">
        <v>3968.3447044218924</v>
      </c>
      <c r="F17" s="22">
        <v>3747.3393656706512</v>
      </c>
      <c r="G17" s="22">
        <v>3909.6707980321503</v>
      </c>
      <c r="H17" s="22">
        <v>3379.4363156101558</v>
      </c>
      <c r="I17" s="22">
        <v>3685.2782406442984</v>
      </c>
      <c r="J17" s="22">
        <v>4403.8984102996492</v>
      </c>
    </row>
    <row r="18" spans="1:10" s="21" customFormat="1" ht="12.75" x14ac:dyDescent="0.2">
      <c r="B18" s="128" t="s">
        <v>99</v>
      </c>
    </row>
    <row r="19" spans="1:10" s="21" customFormat="1" ht="12.75" x14ac:dyDescent="0.2">
      <c r="B19" s="125" t="s">
        <v>100</v>
      </c>
      <c r="C19" s="22">
        <v>14387319.000209682</v>
      </c>
      <c r="D19" s="22">
        <v>15351933.460999999</v>
      </c>
      <c r="E19" s="22">
        <v>15910975.599999998</v>
      </c>
      <c r="F19" s="22">
        <v>15646253.786968023</v>
      </c>
      <c r="G19" s="22">
        <v>17612370.429762959</v>
      </c>
      <c r="H19" s="22">
        <v>24063161.651147775</v>
      </c>
      <c r="I19" s="22">
        <v>27419804.064778704</v>
      </c>
      <c r="J19" s="22">
        <v>29898564.294511214</v>
      </c>
    </row>
    <row r="20" spans="1:10" s="21" customFormat="1" ht="12.75" x14ac:dyDescent="0.2">
      <c r="B20" s="125" t="s">
        <v>101</v>
      </c>
      <c r="C20" s="22">
        <v>9634522.7196546923</v>
      </c>
      <c r="D20" s="22">
        <v>10571360.532566765</v>
      </c>
      <c r="E20" s="22">
        <v>11403355.787025906</v>
      </c>
      <c r="F20" s="22">
        <v>11469128.958565822</v>
      </c>
      <c r="G20" s="22">
        <v>12443651.306204833</v>
      </c>
      <c r="H20" s="22">
        <v>18358203.199919999</v>
      </c>
      <c r="I20" s="22">
        <v>21270343.644760095</v>
      </c>
      <c r="J20" s="22">
        <v>22623015.610772353</v>
      </c>
    </row>
    <row r="21" spans="1:10" s="21" customFormat="1" ht="12.75" x14ac:dyDescent="0.2">
      <c r="B21" s="125" t="s">
        <v>102</v>
      </c>
      <c r="C21" s="22">
        <v>5715597.0689682662</v>
      </c>
      <c r="D21" s="22">
        <v>5842450.7407187205</v>
      </c>
      <c r="E21" s="22">
        <v>5427029.4991675811</v>
      </c>
      <c r="F21" s="22">
        <v>5143099.3502771081</v>
      </c>
      <c r="G21" s="22">
        <v>6469569.3588856366</v>
      </c>
      <c r="H21" s="22">
        <v>6562445.1488771103</v>
      </c>
      <c r="I21" s="22">
        <v>6741168.2304326119</v>
      </c>
      <c r="J21" s="22">
        <v>8060343.9704076499</v>
      </c>
    </row>
    <row r="22" spans="1:10" s="21" customFormat="1" ht="12.75" x14ac:dyDescent="0.2">
      <c r="B22" s="123" t="s">
        <v>103</v>
      </c>
    </row>
    <row r="23" spans="1:10" s="21" customFormat="1" ht="12.75" x14ac:dyDescent="0.2">
      <c r="B23" s="125" t="s">
        <v>104</v>
      </c>
      <c r="C23" s="22">
        <v>4752796.2805549894</v>
      </c>
      <c r="D23" s="22">
        <v>4780572.9284332339</v>
      </c>
      <c r="E23" s="22">
        <v>4507619.8129740916</v>
      </c>
      <c r="F23" s="22">
        <v>4177124.8284022007</v>
      </c>
      <c r="G23" s="22">
        <v>5168719.1235581264</v>
      </c>
      <c r="H23" s="22">
        <v>5704958.4512277767</v>
      </c>
      <c r="I23" s="22">
        <v>6149460.4200186096</v>
      </c>
      <c r="J23" s="22">
        <v>7275548.6837388612</v>
      </c>
    </row>
    <row r="24" spans="1:10" s="21" customFormat="1" ht="12.75" x14ac:dyDescent="0.2">
      <c r="B24" s="125" t="s">
        <v>105</v>
      </c>
      <c r="C24" s="22">
        <v>5364255.8973672539</v>
      </c>
      <c r="D24" s="22">
        <v>5390475.5208199881</v>
      </c>
      <c r="E24" s="22">
        <v>5096915.8894548705</v>
      </c>
      <c r="F24" s="22">
        <v>4904850.8632128583</v>
      </c>
      <c r="G24" s="22">
        <v>5807874.2521235608</v>
      </c>
      <c r="H24" s="22">
        <v>6247304.6261507589</v>
      </c>
      <c r="I24" s="22">
        <v>7222830.4616049416</v>
      </c>
      <c r="J24" s="22">
        <v>8473529.0339758918</v>
      </c>
    </row>
    <row r="25" spans="1:10" s="21" customFormat="1" ht="26.25" customHeight="1" x14ac:dyDescent="0.2">
      <c r="B25" s="126" t="s">
        <v>106</v>
      </c>
    </row>
    <row r="26" spans="1:10" s="21" customFormat="1" ht="12.75" x14ac:dyDescent="0.2">
      <c r="B26" s="125" t="s">
        <v>107</v>
      </c>
      <c r="C26" s="22">
        <v>2909720.1783245066</v>
      </c>
      <c r="D26" s="22">
        <v>3292413.8171157474</v>
      </c>
      <c r="E26" s="22">
        <v>3472336.6865068097</v>
      </c>
      <c r="F26" s="22">
        <v>2418541.5709436042</v>
      </c>
      <c r="G26" s="22">
        <v>2980263.4536629156</v>
      </c>
      <c r="H26" s="22">
        <v>5187912.3663566913</v>
      </c>
      <c r="I26" s="22">
        <v>5672920.6176143223</v>
      </c>
      <c r="J26" s="22">
        <v>5945724.3866077252</v>
      </c>
    </row>
    <row r="27" spans="1:10" s="21" customFormat="1" ht="12.75" x14ac:dyDescent="0.2">
      <c r="B27" s="125" t="s">
        <v>108</v>
      </c>
      <c r="C27" s="22">
        <v>3872520.9667377826</v>
      </c>
      <c r="D27" s="22">
        <v>4354291.6294012349</v>
      </c>
      <c r="E27" s="22">
        <v>4391746.3727002982</v>
      </c>
      <c r="F27" s="22">
        <v>3384516.0928185121</v>
      </c>
      <c r="G27" s="22">
        <v>4281113.688990429</v>
      </c>
      <c r="H27" s="22">
        <v>6045399.0640060231</v>
      </c>
      <c r="I27" s="22">
        <v>6264628.4280283228</v>
      </c>
      <c r="J27" s="22">
        <v>6730519.6732765138</v>
      </c>
    </row>
    <row r="28" spans="1:10" s="21" customFormat="1" ht="17.25" customHeight="1" x14ac:dyDescent="0.2">
      <c r="B28" s="123" t="s">
        <v>109</v>
      </c>
    </row>
    <row r="29" spans="1:10" s="21" customFormat="1" ht="12" customHeight="1" x14ac:dyDescent="0.2">
      <c r="B29" s="127" t="s">
        <v>110</v>
      </c>
      <c r="C29" s="25">
        <v>-352856.15599844541</v>
      </c>
      <c r="D29" s="25">
        <v>-389600.90927842673</v>
      </c>
      <c r="E29" s="25">
        <v>-441393.89449845254</v>
      </c>
      <c r="F29" s="25">
        <v>-423062.5973940937</v>
      </c>
      <c r="G29" s="25">
        <v>-395539.08496414975</v>
      </c>
      <c r="H29" s="25">
        <v>-617058.1269628657</v>
      </c>
      <c r="I29" s="25">
        <v>-833462.6558458216</v>
      </c>
      <c r="J29" s="25">
        <v>-744702.80918228696</v>
      </c>
    </row>
    <row r="30" spans="1:10" s="21" customFormat="1" ht="12.75" x14ac:dyDescent="0.2"/>
    <row r="31" spans="1:10" s="21" customFormat="1" ht="12.75" x14ac:dyDescent="0.2">
      <c r="A31" s="21" t="s">
        <v>111</v>
      </c>
      <c r="B31" s="129" t="s">
        <v>114</v>
      </c>
    </row>
    <row r="32" spans="1:10" s="21" customFormat="1" ht="12.75" x14ac:dyDescent="0.2">
      <c r="A32" s="21" t="s">
        <v>112</v>
      </c>
      <c r="B32" s="129" t="s">
        <v>115</v>
      </c>
    </row>
    <row r="33" spans="1:10" s="21" customFormat="1" ht="12.75" x14ac:dyDescent="0.2">
      <c r="A33" s="21" t="s">
        <v>113</v>
      </c>
      <c r="B33" s="129" t="s">
        <v>116</v>
      </c>
    </row>
    <row r="34" spans="1:10" s="21" customFormat="1" ht="12.75" x14ac:dyDescent="0.2">
      <c r="A34" s="21" t="s">
        <v>117</v>
      </c>
      <c r="B34" s="129" t="s">
        <v>118</v>
      </c>
    </row>
    <row r="35" spans="1:10" s="21" customFormat="1" ht="12.75" x14ac:dyDescent="0.2">
      <c r="A35" s="21" t="s">
        <v>119</v>
      </c>
      <c r="B35" s="129" t="s">
        <v>120</v>
      </c>
    </row>
    <row r="36" spans="1:10" s="21" customFormat="1" ht="25.5" customHeight="1" x14ac:dyDescent="0.2">
      <c r="A36" s="26" t="s">
        <v>121</v>
      </c>
      <c r="B36" s="180" t="s">
        <v>123</v>
      </c>
      <c r="C36" s="181"/>
      <c r="D36" s="181"/>
      <c r="E36" s="181"/>
      <c r="F36" s="181"/>
      <c r="G36" s="181"/>
      <c r="H36" s="181"/>
      <c r="I36" s="181"/>
      <c r="J36" s="181"/>
    </row>
    <row r="37" spans="1:10" s="21" customFormat="1" ht="15.75" customHeight="1" x14ac:dyDescent="0.2">
      <c r="A37" s="21" t="s">
        <v>122</v>
      </c>
      <c r="B37" s="130" t="s">
        <v>124</v>
      </c>
    </row>
    <row r="38" spans="1:10" s="21" customFormat="1" ht="16.5" customHeight="1" x14ac:dyDescent="0.2"/>
    <row r="39" spans="1:10" s="21" customFormat="1" ht="12.75" x14ac:dyDescent="0.2">
      <c r="A39" s="131" t="s">
        <v>125</v>
      </c>
      <c r="B39" s="130"/>
    </row>
    <row r="40" spans="1:10" s="21" customFormat="1" ht="12.75" x14ac:dyDescent="0.2">
      <c r="A40" s="132" t="s">
        <v>126</v>
      </c>
      <c r="B40" s="130"/>
    </row>
    <row r="41" spans="1:10" s="21" customFormat="1" ht="12.75" x14ac:dyDescent="0.2"/>
    <row r="42" spans="1:10" s="21" customFormat="1" ht="12.75" x14ac:dyDescent="0.2"/>
    <row r="43" spans="1:10" s="21" customFormat="1" ht="12.75" x14ac:dyDescent="0.2"/>
  </sheetData>
  <mergeCells count="2">
    <mergeCell ref="B2:J2"/>
    <mergeCell ref="B36:J36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6228"/>
  </sheetPr>
  <dimension ref="A1:O89"/>
  <sheetViews>
    <sheetView topLeftCell="B1" zoomScale="106" zoomScaleNormal="106" workbookViewId="0">
      <pane ySplit="4" topLeftCell="A5" activePane="bottomLeft" state="frozen"/>
      <selection activeCell="C2" sqref="C2"/>
      <selection pane="bottomLeft" activeCell="C2" sqref="C2"/>
    </sheetView>
  </sheetViews>
  <sheetFormatPr defaultRowHeight="15" outlineLevelRow="2" x14ac:dyDescent="0.25"/>
  <cols>
    <col min="1" max="1" width="3.5703125" customWidth="1"/>
    <col min="2" max="2" width="15" style="2" customWidth="1"/>
    <col min="3" max="3" width="11.42578125" customWidth="1"/>
    <col min="4" max="4" width="7.5703125" bestFit="1" customWidth="1"/>
    <col min="5" max="5" width="10.140625" bestFit="1" customWidth="1"/>
    <col min="6" max="6" width="14.140625" bestFit="1" customWidth="1"/>
    <col min="7" max="7" width="12.42578125" bestFit="1" customWidth="1"/>
    <col min="8" max="8" width="13.5703125" bestFit="1" customWidth="1"/>
    <col min="9" max="9" width="7.5703125" bestFit="1" customWidth="1"/>
    <col min="10" max="10" width="10.140625" bestFit="1" customWidth="1"/>
    <col min="11" max="11" width="7.5703125" bestFit="1" customWidth="1"/>
    <col min="12" max="12" width="8.28515625" bestFit="1" customWidth="1"/>
    <col min="13" max="13" width="12.42578125" bestFit="1" customWidth="1"/>
    <col min="14" max="14" width="12.7109375" bestFit="1" customWidth="1"/>
  </cols>
  <sheetData>
    <row r="1" spans="1:14" s="18" customFormat="1" ht="40.5" customHeight="1" x14ac:dyDescent="0.25">
      <c r="B1" s="133" t="s">
        <v>80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7" t="s">
        <v>127</v>
      </c>
    </row>
    <row r="2" spans="1:14" x14ac:dyDescent="0.25">
      <c r="B2" s="182" t="s">
        <v>35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0" customFormat="1" x14ac:dyDescent="0.25">
      <c r="B3" s="189" t="s">
        <v>129</v>
      </c>
      <c r="C3" s="184" t="s">
        <v>100</v>
      </c>
      <c r="D3" s="184"/>
      <c r="E3" s="184"/>
      <c r="F3" s="184"/>
      <c r="G3" s="185"/>
      <c r="H3" s="184" t="s">
        <v>128</v>
      </c>
      <c r="I3" s="186"/>
      <c r="J3" s="186"/>
      <c r="K3" s="186"/>
      <c r="L3" s="186"/>
      <c r="M3" s="186"/>
      <c r="N3" s="186"/>
    </row>
    <row r="4" spans="1:14" s="12" customFormat="1" ht="58.5" x14ac:dyDescent="0.25">
      <c r="B4" s="189"/>
      <c r="C4" s="139" t="s">
        <v>130</v>
      </c>
      <c r="D4" s="139" t="s">
        <v>131</v>
      </c>
      <c r="E4" s="139" t="s">
        <v>133</v>
      </c>
      <c r="F4" s="139" t="s">
        <v>131</v>
      </c>
      <c r="G4" s="140" t="s">
        <v>132</v>
      </c>
      <c r="H4" s="139" t="s">
        <v>130</v>
      </c>
      <c r="I4" s="139" t="s">
        <v>131</v>
      </c>
      <c r="J4" s="139" t="s">
        <v>133</v>
      </c>
      <c r="K4" s="139" t="s">
        <v>131</v>
      </c>
      <c r="L4" s="139" t="s">
        <v>134</v>
      </c>
      <c r="M4" s="139" t="s">
        <v>135</v>
      </c>
      <c r="N4" s="139" t="s">
        <v>136</v>
      </c>
    </row>
    <row r="5" spans="1:14" x14ac:dyDescent="0.25">
      <c r="A5" s="34"/>
      <c r="B5" s="188" t="s">
        <v>137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outlineLevel="1" x14ac:dyDescent="0.25">
      <c r="A6" s="34"/>
      <c r="B6" s="35">
        <v>1970</v>
      </c>
      <c r="C6" s="36">
        <v>13187</v>
      </c>
      <c r="D6" s="37" t="s">
        <v>0</v>
      </c>
      <c r="E6" s="36">
        <v>13187</v>
      </c>
      <c r="F6" s="37">
        <v>4.3</v>
      </c>
      <c r="G6" s="114">
        <v>100</v>
      </c>
      <c r="H6" s="36">
        <v>12967</v>
      </c>
      <c r="I6" s="37" t="s">
        <v>0</v>
      </c>
      <c r="J6" s="36">
        <v>12967</v>
      </c>
      <c r="K6" s="37">
        <v>4.8</v>
      </c>
      <c r="L6" s="37">
        <v>100</v>
      </c>
      <c r="M6" s="113">
        <v>119.8</v>
      </c>
      <c r="N6" s="113">
        <v>119.4</v>
      </c>
    </row>
    <row r="7" spans="1:14" outlineLevel="1" x14ac:dyDescent="0.25">
      <c r="A7" s="34"/>
      <c r="B7" s="35">
        <v>1971</v>
      </c>
      <c r="C7" s="36">
        <v>13674</v>
      </c>
      <c r="D7" s="37">
        <v>3.7</v>
      </c>
      <c r="E7" s="36">
        <v>13209</v>
      </c>
      <c r="F7" s="37">
        <v>0.2</v>
      </c>
      <c r="G7" s="37">
        <v>103.5</v>
      </c>
      <c r="H7" s="36">
        <v>13486</v>
      </c>
      <c r="I7" s="41">
        <v>4</v>
      </c>
      <c r="J7" s="36">
        <v>13034</v>
      </c>
      <c r="K7" s="37">
        <v>0.5</v>
      </c>
      <c r="L7" s="37">
        <v>103.5</v>
      </c>
      <c r="M7" s="113">
        <v>124.1</v>
      </c>
      <c r="N7" s="113">
        <v>123.6</v>
      </c>
    </row>
    <row r="8" spans="1:14" outlineLevel="1" x14ac:dyDescent="0.25">
      <c r="A8" s="34"/>
      <c r="B8" s="35">
        <v>1972</v>
      </c>
      <c r="C8" s="36">
        <v>14720</v>
      </c>
      <c r="D8" s="41">
        <v>7.6</v>
      </c>
      <c r="E8" s="36">
        <v>13631</v>
      </c>
      <c r="F8" s="37">
        <v>3.2</v>
      </c>
      <c r="G8" s="114">
        <v>108</v>
      </c>
      <c r="H8" s="36">
        <v>14542</v>
      </c>
      <c r="I8" s="41">
        <v>7.8</v>
      </c>
      <c r="J8" s="36">
        <v>13474</v>
      </c>
      <c r="K8" s="37">
        <v>3.4</v>
      </c>
      <c r="L8" s="37">
        <v>107.9</v>
      </c>
      <c r="M8" s="113">
        <v>129.4</v>
      </c>
      <c r="N8" s="113">
        <v>128.4</v>
      </c>
    </row>
    <row r="9" spans="1:14" outlineLevel="1" x14ac:dyDescent="0.25">
      <c r="A9" s="34"/>
      <c r="B9" s="35">
        <v>1973</v>
      </c>
      <c r="C9" s="36">
        <v>17920</v>
      </c>
      <c r="D9" s="41">
        <v>21.7</v>
      </c>
      <c r="E9" s="36">
        <v>13631</v>
      </c>
      <c r="F9" s="37">
        <v>3.7</v>
      </c>
      <c r="G9" s="37">
        <v>126.8</v>
      </c>
      <c r="H9" s="36">
        <v>17737</v>
      </c>
      <c r="I9" s="41">
        <v>22</v>
      </c>
      <c r="J9" s="36">
        <v>14016</v>
      </c>
      <c r="K9" s="41">
        <v>4</v>
      </c>
      <c r="L9" s="37">
        <v>126.3</v>
      </c>
      <c r="M9" s="113">
        <v>151.9</v>
      </c>
      <c r="N9" s="113">
        <v>151.1</v>
      </c>
    </row>
    <row r="10" spans="1:14" outlineLevel="1" x14ac:dyDescent="0.25">
      <c r="A10" s="34"/>
      <c r="B10" s="35">
        <v>1974</v>
      </c>
      <c r="C10" s="36">
        <v>23302</v>
      </c>
      <c r="D10" s="41">
        <v>30</v>
      </c>
      <c r="E10" s="36">
        <v>14585</v>
      </c>
      <c r="F10" s="37">
        <v>3.2</v>
      </c>
      <c r="G10" s="37">
        <v>159.80000000000001</v>
      </c>
      <c r="H10" s="36">
        <v>23119</v>
      </c>
      <c r="I10" s="37">
        <v>30.3</v>
      </c>
      <c r="J10" s="36">
        <v>14449</v>
      </c>
      <c r="K10" s="41">
        <v>3.1</v>
      </c>
      <c r="L10" s="41">
        <v>160</v>
      </c>
      <c r="M10" s="113">
        <v>191.5</v>
      </c>
      <c r="N10" s="113">
        <v>191.1</v>
      </c>
    </row>
    <row r="11" spans="1:14" outlineLevel="1" x14ac:dyDescent="0.25">
      <c r="A11" s="34"/>
      <c r="B11" s="35">
        <v>1975</v>
      </c>
      <c r="C11" s="36">
        <v>25691</v>
      </c>
      <c r="D11" s="41">
        <v>10.3</v>
      </c>
      <c r="E11" s="36">
        <v>14987</v>
      </c>
      <c r="F11" s="41">
        <v>2.8</v>
      </c>
      <c r="G11" s="37">
        <v>171.4</v>
      </c>
      <c r="H11" s="36">
        <v>25478</v>
      </c>
      <c r="I11" s="37">
        <v>10.199999999999999</v>
      </c>
      <c r="J11" s="36">
        <v>14837</v>
      </c>
      <c r="K11" s="41">
        <v>2.7</v>
      </c>
      <c r="L11" s="41">
        <v>171.7</v>
      </c>
      <c r="M11" s="113">
        <v>205.4</v>
      </c>
      <c r="N11" s="113">
        <v>205.1</v>
      </c>
    </row>
    <row r="12" spans="1:14" outlineLevel="1" x14ac:dyDescent="0.25">
      <c r="A12" s="34"/>
      <c r="B12" s="35">
        <v>1976</v>
      </c>
      <c r="C12" s="36">
        <v>28032</v>
      </c>
      <c r="D12" s="41">
        <v>9.1</v>
      </c>
      <c r="E12" s="36">
        <v>15431</v>
      </c>
      <c r="F12" s="41">
        <v>3</v>
      </c>
      <c r="G12" s="37">
        <v>181.7</v>
      </c>
      <c r="H12" s="36">
        <v>27750</v>
      </c>
      <c r="I12" s="37">
        <v>8.9</v>
      </c>
      <c r="J12" s="36">
        <v>15258</v>
      </c>
      <c r="K12" s="37">
        <v>2.8</v>
      </c>
      <c r="L12" s="41">
        <v>181.9</v>
      </c>
      <c r="M12" s="113">
        <v>217.7</v>
      </c>
      <c r="N12" s="113">
        <v>217.2</v>
      </c>
    </row>
    <row r="13" spans="1:14" outlineLevel="1" x14ac:dyDescent="0.25">
      <c r="A13" s="34"/>
      <c r="B13" s="35">
        <v>1977</v>
      </c>
      <c r="C13" s="36">
        <v>34684</v>
      </c>
      <c r="D13" s="37">
        <v>23.7</v>
      </c>
      <c r="E13" s="36">
        <v>16078</v>
      </c>
      <c r="F13" s="41">
        <v>4.2</v>
      </c>
      <c r="G13" s="37">
        <v>215.7</v>
      </c>
      <c r="H13" s="36">
        <v>34432</v>
      </c>
      <c r="I13" s="37">
        <v>24.1</v>
      </c>
      <c r="J13" s="36">
        <v>15934</v>
      </c>
      <c r="K13" s="37">
        <v>4.4000000000000004</v>
      </c>
      <c r="L13" s="37">
        <v>216.1</v>
      </c>
      <c r="M13" s="113">
        <v>258.5</v>
      </c>
      <c r="N13" s="113">
        <v>258.10000000000002</v>
      </c>
    </row>
    <row r="14" spans="1:14" outlineLevel="1" x14ac:dyDescent="0.25">
      <c r="A14" s="34"/>
      <c r="B14" s="35">
        <v>1978</v>
      </c>
      <c r="C14" s="36">
        <v>40479</v>
      </c>
      <c r="D14" s="37">
        <v>16.7</v>
      </c>
      <c r="E14" s="36">
        <v>17401</v>
      </c>
      <c r="F14" s="37">
        <v>8.1999999999999993</v>
      </c>
      <c r="G14" s="37">
        <v>232.6</v>
      </c>
      <c r="H14" s="36">
        <v>40242</v>
      </c>
      <c r="I14" s="37">
        <v>16.899999999999999</v>
      </c>
      <c r="J14" s="36">
        <v>17329</v>
      </c>
      <c r="K14" s="37">
        <v>8.8000000000000007</v>
      </c>
      <c r="L14" s="37">
        <v>232.2</v>
      </c>
      <c r="M14" s="113">
        <v>278.8</v>
      </c>
      <c r="N14" s="113">
        <v>277.3</v>
      </c>
    </row>
    <row r="15" spans="1:14" outlineLevel="1" x14ac:dyDescent="0.25">
      <c r="A15" s="34"/>
      <c r="B15" s="35">
        <v>1979</v>
      </c>
      <c r="C15" s="36">
        <v>49782</v>
      </c>
      <c r="D15" s="41">
        <v>23</v>
      </c>
      <c r="E15" s="36">
        <v>18501</v>
      </c>
      <c r="F15" s="37">
        <v>6.3</v>
      </c>
      <c r="G15" s="37">
        <v>269.10000000000002</v>
      </c>
      <c r="H15" s="36">
        <v>49542</v>
      </c>
      <c r="I15" s="37">
        <v>23.1</v>
      </c>
      <c r="J15" s="36">
        <v>18430</v>
      </c>
      <c r="K15" s="37">
        <v>6.4</v>
      </c>
      <c r="L15" s="37">
        <v>268.8</v>
      </c>
      <c r="M15" s="113">
        <v>322.5</v>
      </c>
      <c r="N15" s="112">
        <v>321</v>
      </c>
    </row>
    <row r="16" spans="1:14" outlineLevel="1" x14ac:dyDescent="0.25">
      <c r="A16" s="34"/>
      <c r="B16" s="35">
        <v>1980</v>
      </c>
      <c r="C16" s="36">
        <v>62246</v>
      </c>
      <c r="D16" s="41">
        <v>25</v>
      </c>
      <c r="E16" s="36">
        <v>19575</v>
      </c>
      <c r="F16" s="37">
        <v>5.8</v>
      </c>
      <c r="G16" s="114">
        <v>318</v>
      </c>
      <c r="H16" s="36">
        <v>61814</v>
      </c>
      <c r="I16" s="37">
        <v>24.8</v>
      </c>
      <c r="J16" s="36">
        <v>19456</v>
      </c>
      <c r="K16" s="37">
        <v>5.6</v>
      </c>
      <c r="L16" s="37">
        <v>317.7</v>
      </c>
      <c r="M16" s="113">
        <v>381.1</v>
      </c>
      <c r="N16" s="112">
        <v>379.4</v>
      </c>
    </row>
    <row r="17" spans="1:14" outlineLevel="1" x14ac:dyDescent="0.25">
      <c r="A17" s="34"/>
      <c r="B17" s="35">
        <v>1981</v>
      </c>
      <c r="C17" s="36">
        <v>79337</v>
      </c>
      <c r="D17" s="41">
        <v>27.5</v>
      </c>
      <c r="E17" s="36">
        <v>20706</v>
      </c>
      <c r="F17" s="37">
        <v>5.8</v>
      </c>
      <c r="G17" s="37">
        <v>383.2</v>
      </c>
      <c r="H17" s="36">
        <v>77625</v>
      </c>
      <c r="I17" s="37">
        <v>25.6</v>
      </c>
      <c r="J17" s="36">
        <v>20257</v>
      </c>
      <c r="K17" s="37">
        <v>4.0999999999999996</v>
      </c>
      <c r="L17" s="37">
        <v>383.2</v>
      </c>
      <c r="M17" s="113">
        <v>459.2</v>
      </c>
      <c r="N17" s="112">
        <v>457.7</v>
      </c>
    </row>
    <row r="18" spans="1:14" outlineLevel="1" x14ac:dyDescent="0.25">
      <c r="A18" s="34"/>
      <c r="B18" s="35">
        <v>1982</v>
      </c>
      <c r="C18" s="36">
        <v>91643</v>
      </c>
      <c r="D18" s="37">
        <v>15.5</v>
      </c>
      <c r="E18" s="36">
        <v>21756</v>
      </c>
      <c r="F18" s="37">
        <v>5.0999999999999996</v>
      </c>
      <c r="G18" s="37">
        <v>421.2</v>
      </c>
      <c r="H18" s="36">
        <v>89609</v>
      </c>
      <c r="I18" s="37">
        <v>15.4</v>
      </c>
      <c r="J18" s="36">
        <v>21229</v>
      </c>
      <c r="K18" s="37">
        <v>4.8</v>
      </c>
      <c r="L18" s="37">
        <v>422.1</v>
      </c>
      <c r="M18" s="113">
        <v>504.8</v>
      </c>
      <c r="N18" s="113">
        <v>504.1</v>
      </c>
    </row>
    <row r="19" spans="1:14" x14ac:dyDescent="0.25">
      <c r="A19" s="34"/>
      <c r="B19" s="35"/>
      <c r="C19" s="36"/>
      <c r="D19" s="37"/>
      <c r="E19" s="36"/>
      <c r="F19" s="37"/>
      <c r="G19" s="37"/>
      <c r="H19" s="36"/>
      <c r="I19" s="37"/>
      <c r="J19" s="36"/>
      <c r="K19" s="37"/>
      <c r="L19" s="37"/>
      <c r="M19" s="37"/>
      <c r="N19" s="37"/>
    </row>
    <row r="20" spans="1:14" x14ac:dyDescent="0.25">
      <c r="A20" s="34"/>
      <c r="B20" s="187" t="s">
        <v>138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</row>
    <row r="21" spans="1:14" outlineLevel="2" x14ac:dyDescent="0.25">
      <c r="A21" s="34"/>
      <c r="B21" s="35">
        <v>1982</v>
      </c>
      <c r="C21" s="38">
        <v>94679</v>
      </c>
      <c r="D21" s="37" t="s">
        <v>0</v>
      </c>
      <c r="E21" s="36">
        <v>94679</v>
      </c>
      <c r="F21" s="37">
        <v>5.0999999999999996</v>
      </c>
      <c r="G21" s="41">
        <v>100</v>
      </c>
      <c r="H21" s="36">
        <v>92720</v>
      </c>
      <c r="I21" s="37" t="s">
        <v>0</v>
      </c>
      <c r="J21" s="36">
        <v>92720</v>
      </c>
      <c r="K21" s="37">
        <v>4.8</v>
      </c>
      <c r="L21" s="114">
        <v>100</v>
      </c>
      <c r="M21" s="113">
        <v>504.8</v>
      </c>
      <c r="N21" s="113">
        <v>504.1</v>
      </c>
    </row>
    <row r="22" spans="1:14" outlineLevel="2" x14ac:dyDescent="0.25">
      <c r="A22" s="34"/>
      <c r="B22" s="35">
        <v>1983</v>
      </c>
      <c r="C22" s="38">
        <v>113878</v>
      </c>
      <c r="D22" s="34">
        <v>20.3</v>
      </c>
      <c r="E22" s="38">
        <v>99375</v>
      </c>
      <c r="F22" s="41">
        <v>5</v>
      </c>
      <c r="G22" s="41">
        <v>114.6</v>
      </c>
      <c r="H22" s="38">
        <v>110664</v>
      </c>
      <c r="I22" s="34">
        <v>19.399999999999999</v>
      </c>
      <c r="J22" s="38">
        <v>96439</v>
      </c>
      <c r="K22" s="41">
        <v>4</v>
      </c>
      <c r="L22" s="34">
        <v>114.8</v>
      </c>
      <c r="M22" s="112">
        <v>578.5</v>
      </c>
      <c r="N22" s="112">
        <v>579.5</v>
      </c>
    </row>
    <row r="23" spans="1:14" outlineLevel="2" x14ac:dyDescent="0.25">
      <c r="A23" s="34"/>
      <c r="B23" s="35">
        <v>1984</v>
      </c>
      <c r="C23" s="38">
        <v>140039</v>
      </c>
      <c r="D23" s="41">
        <v>23</v>
      </c>
      <c r="E23" s="38">
        <v>104395</v>
      </c>
      <c r="F23" s="41">
        <v>5.0999999999999996</v>
      </c>
      <c r="G23" s="41">
        <v>134.1</v>
      </c>
      <c r="H23" s="38">
        <v>136638</v>
      </c>
      <c r="I23" s="34">
        <v>23.5</v>
      </c>
      <c r="J23" s="38">
        <v>101399</v>
      </c>
      <c r="K23" s="41">
        <v>5.0999999999999996</v>
      </c>
      <c r="L23" s="34">
        <v>134.80000000000001</v>
      </c>
      <c r="M23" s="112">
        <v>677.1</v>
      </c>
      <c r="N23" s="112">
        <v>679.3</v>
      </c>
    </row>
    <row r="24" spans="1:14" outlineLevel="2" x14ac:dyDescent="0.25">
      <c r="A24" s="34"/>
      <c r="B24" s="35">
        <v>1985</v>
      </c>
      <c r="C24" s="38">
        <v>148321</v>
      </c>
      <c r="D24" s="41">
        <v>5.9</v>
      </c>
      <c r="E24" s="38">
        <v>109570</v>
      </c>
      <c r="F24" s="41">
        <v>5</v>
      </c>
      <c r="G24" s="34">
        <v>135.4</v>
      </c>
      <c r="H24" s="38">
        <v>144921</v>
      </c>
      <c r="I24" s="34">
        <v>6.1</v>
      </c>
      <c r="J24" s="38">
        <v>106741</v>
      </c>
      <c r="K24" s="41">
        <v>5.3</v>
      </c>
      <c r="L24" s="34">
        <v>135.80000000000001</v>
      </c>
      <c r="M24" s="112">
        <v>683.4</v>
      </c>
      <c r="N24" s="112">
        <v>684.5</v>
      </c>
    </row>
    <row r="25" spans="1:14" outlineLevel="2" x14ac:dyDescent="0.25">
      <c r="A25" s="34"/>
      <c r="B25" s="35">
        <v>1986</v>
      </c>
      <c r="C25" s="38">
        <v>163713</v>
      </c>
      <c r="D25" s="41">
        <v>10.4</v>
      </c>
      <c r="E25" s="38">
        <v>114261</v>
      </c>
      <c r="F25" s="41">
        <v>4.3</v>
      </c>
      <c r="G25" s="34">
        <v>143.30000000000001</v>
      </c>
      <c r="H25" s="38">
        <v>159852</v>
      </c>
      <c r="I25" s="34">
        <v>10.3</v>
      </c>
      <c r="J25" s="38">
        <v>111565</v>
      </c>
      <c r="K25" s="34">
        <v>4.5</v>
      </c>
      <c r="L25" s="34">
        <v>143.30000000000001</v>
      </c>
      <c r="M25" s="112">
        <v>723.3</v>
      </c>
      <c r="N25" s="112">
        <v>722.3</v>
      </c>
    </row>
    <row r="26" spans="1:14" outlineLevel="2" x14ac:dyDescent="0.25">
      <c r="A26" s="34"/>
      <c r="B26" s="35">
        <v>1987</v>
      </c>
      <c r="C26" s="38">
        <v>177731</v>
      </c>
      <c r="D26" s="34">
        <v>8.6</v>
      </c>
      <c r="E26" s="38">
        <v>115922</v>
      </c>
      <c r="F26" s="41">
        <v>1.5</v>
      </c>
      <c r="G26" s="34">
        <v>153.30000000000001</v>
      </c>
      <c r="H26" s="38">
        <v>173395</v>
      </c>
      <c r="I26" s="34">
        <v>8.5</v>
      </c>
      <c r="J26" s="38">
        <v>113307</v>
      </c>
      <c r="K26" s="34">
        <v>1.6</v>
      </c>
      <c r="L26" s="41">
        <v>153</v>
      </c>
      <c r="M26" s="112">
        <v>774</v>
      </c>
      <c r="N26" s="112">
        <v>771.5</v>
      </c>
    </row>
    <row r="27" spans="1:14" outlineLevel="2" x14ac:dyDescent="0.25">
      <c r="A27" s="34"/>
      <c r="B27" s="35">
        <v>1988</v>
      </c>
      <c r="C27" s="38">
        <v>203516</v>
      </c>
      <c r="D27" s="34">
        <v>14.5</v>
      </c>
      <c r="E27" s="38">
        <v>119050</v>
      </c>
      <c r="F27" s="34">
        <v>2.7</v>
      </c>
      <c r="G27" s="41">
        <v>171</v>
      </c>
      <c r="H27" s="38">
        <v>198250</v>
      </c>
      <c r="I27" s="34">
        <v>14.3</v>
      </c>
      <c r="J27" s="38">
        <v>116214</v>
      </c>
      <c r="K27" s="34">
        <v>2.6</v>
      </c>
      <c r="L27" s="41">
        <v>170.6</v>
      </c>
      <c r="M27" s="112">
        <v>863</v>
      </c>
      <c r="N27" s="112">
        <v>860</v>
      </c>
    </row>
    <row r="28" spans="1:14" outlineLevel="2" x14ac:dyDescent="0.25">
      <c r="A28" s="34"/>
      <c r="B28" s="35">
        <v>1989</v>
      </c>
      <c r="C28" s="38">
        <v>228138</v>
      </c>
      <c r="D28" s="34">
        <v>12.1</v>
      </c>
      <c r="E28" s="38">
        <v>121729</v>
      </c>
      <c r="F28" s="34">
        <v>2.2999999999999998</v>
      </c>
      <c r="G28" s="41">
        <v>187.4</v>
      </c>
      <c r="H28" s="38">
        <v>222399</v>
      </c>
      <c r="I28" s="34">
        <v>12.2</v>
      </c>
      <c r="J28" s="38">
        <v>118874</v>
      </c>
      <c r="K28" s="34">
        <v>2.2999999999999998</v>
      </c>
      <c r="L28" s="41">
        <v>187.1</v>
      </c>
      <c r="M28" s="112">
        <v>946.1</v>
      </c>
      <c r="N28" s="112">
        <v>943.2</v>
      </c>
    </row>
    <row r="29" spans="1:14" outlineLevel="2" x14ac:dyDescent="0.25">
      <c r="A29" s="34"/>
      <c r="B29" s="35">
        <v>1990</v>
      </c>
      <c r="C29" s="38">
        <v>290615</v>
      </c>
      <c r="D29" s="34">
        <v>27.4</v>
      </c>
      <c r="E29" s="38">
        <v>129244</v>
      </c>
      <c r="F29" s="34">
        <v>6.2</v>
      </c>
      <c r="G29" s="41">
        <v>224.9</v>
      </c>
      <c r="H29" s="38">
        <v>283930</v>
      </c>
      <c r="I29" s="34">
        <v>27.7</v>
      </c>
      <c r="J29" s="38">
        <v>126426</v>
      </c>
      <c r="K29" s="34">
        <v>6.4</v>
      </c>
      <c r="L29" s="34">
        <v>224.6</v>
      </c>
      <c r="M29" s="112">
        <v>1135.0999999999999</v>
      </c>
      <c r="N29" s="112">
        <v>1132.2</v>
      </c>
    </row>
    <row r="30" spans="1:14" outlineLevel="2" x14ac:dyDescent="0.25">
      <c r="A30" s="34"/>
      <c r="B30" s="35">
        <v>1991</v>
      </c>
      <c r="C30" s="38">
        <v>337399</v>
      </c>
      <c r="D30" s="34">
        <v>16.100000000000001</v>
      </c>
      <c r="E30" s="38">
        <v>135204</v>
      </c>
      <c r="F30" s="34">
        <v>4.5999999999999996</v>
      </c>
      <c r="G30" s="34">
        <v>249.6</v>
      </c>
      <c r="H30" s="38">
        <v>330032</v>
      </c>
      <c r="I30" s="34">
        <v>16.2</v>
      </c>
      <c r="J30" s="38">
        <v>132214</v>
      </c>
      <c r="K30" s="34">
        <v>4.5999999999999996</v>
      </c>
      <c r="L30" s="34">
        <v>249.6</v>
      </c>
      <c r="M30" s="112">
        <v>1259.7</v>
      </c>
      <c r="N30" s="112">
        <v>1258.4000000000001</v>
      </c>
    </row>
    <row r="31" spans="1:14" outlineLevel="2" x14ac:dyDescent="0.25">
      <c r="A31" s="34"/>
      <c r="B31" s="35">
        <v>1992</v>
      </c>
      <c r="C31" s="38">
        <v>386999</v>
      </c>
      <c r="D31" s="34">
        <v>14.7</v>
      </c>
      <c r="E31" s="38">
        <v>140990</v>
      </c>
      <c r="F31" s="34">
        <v>4.3</v>
      </c>
      <c r="G31" s="34">
        <v>274.5</v>
      </c>
      <c r="H31" s="38">
        <v>379179</v>
      </c>
      <c r="I31" s="34">
        <v>14.9</v>
      </c>
      <c r="J31" s="38">
        <v>138074</v>
      </c>
      <c r="K31" s="34">
        <v>4.4000000000000004</v>
      </c>
      <c r="L31" s="34">
        <v>274.60000000000002</v>
      </c>
      <c r="M31" s="112">
        <v>1385.6</v>
      </c>
      <c r="N31" s="112">
        <v>1384.4</v>
      </c>
    </row>
    <row r="32" spans="1:14" outlineLevel="2" x14ac:dyDescent="0.25">
      <c r="A32" s="34"/>
      <c r="B32" s="35">
        <v>1993</v>
      </c>
      <c r="C32" s="38">
        <v>453092</v>
      </c>
      <c r="D32" s="34">
        <v>17.100000000000001</v>
      </c>
      <c r="E32" s="38">
        <v>150783</v>
      </c>
      <c r="F32" s="34">
        <v>6.9</v>
      </c>
      <c r="G32" s="34">
        <v>300.5</v>
      </c>
      <c r="H32" s="38">
        <v>447113</v>
      </c>
      <c r="I32" s="34">
        <v>17.899999999999999</v>
      </c>
      <c r="J32" s="38">
        <v>148744</v>
      </c>
      <c r="K32" s="34">
        <v>7.7</v>
      </c>
      <c r="L32" s="34">
        <v>300.60000000000002</v>
      </c>
      <c r="M32" s="112">
        <v>1516.9</v>
      </c>
      <c r="N32" s="112">
        <v>1515.3</v>
      </c>
    </row>
    <row r="33" spans="1:14" outlineLevel="2" x14ac:dyDescent="0.25">
      <c r="A33" s="34"/>
      <c r="B33" s="35">
        <v>1994</v>
      </c>
      <c r="C33" s="38">
        <v>523300</v>
      </c>
      <c r="D33" s="34">
        <v>15.5</v>
      </c>
      <c r="E33" s="38">
        <v>159269</v>
      </c>
      <c r="F33" s="34">
        <v>5.6</v>
      </c>
      <c r="G33" s="34">
        <v>328.6</v>
      </c>
      <c r="H33" s="38">
        <v>514990</v>
      </c>
      <c r="I33" s="34">
        <v>15.2</v>
      </c>
      <c r="J33" s="38">
        <v>156571</v>
      </c>
      <c r="K33" s="41">
        <v>5.3</v>
      </c>
      <c r="L33" s="41">
        <v>328.9</v>
      </c>
      <c r="M33" s="112">
        <v>1658.6</v>
      </c>
      <c r="N33" s="112">
        <v>1658.1</v>
      </c>
    </row>
    <row r="34" spans="1:14" outlineLevel="2" x14ac:dyDescent="0.25">
      <c r="A34" s="34"/>
      <c r="B34" s="35">
        <v>1995</v>
      </c>
      <c r="C34" s="38">
        <v>598327</v>
      </c>
      <c r="D34" s="34">
        <v>14.3</v>
      </c>
      <c r="E34" s="38">
        <v>167953</v>
      </c>
      <c r="F34" s="34">
        <v>5.5</v>
      </c>
      <c r="G34" s="34">
        <v>356.2</v>
      </c>
      <c r="H34" s="38">
        <v>591369</v>
      </c>
      <c r="I34" s="34">
        <v>14.8</v>
      </c>
      <c r="J34" s="38">
        <v>165897</v>
      </c>
      <c r="K34" s="41">
        <v>6</v>
      </c>
      <c r="L34" s="41">
        <v>356.5</v>
      </c>
      <c r="M34" s="112">
        <v>1798.3</v>
      </c>
      <c r="N34" s="112">
        <v>1797</v>
      </c>
    </row>
    <row r="35" spans="1:14" outlineLevel="2" x14ac:dyDescent="0.25">
      <c r="A35" s="34"/>
      <c r="B35" s="35">
        <v>1996</v>
      </c>
      <c r="C35" s="38">
        <v>695934</v>
      </c>
      <c r="D35" s="34">
        <v>16.3</v>
      </c>
      <c r="E35" s="38">
        <v>174261</v>
      </c>
      <c r="F35" s="34">
        <v>3.8</v>
      </c>
      <c r="G35" s="34">
        <v>399.4</v>
      </c>
      <c r="H35" s="38">
        <v>684741</v>
      </c>
      <c r="I35" s="34">
        <v>15.8</v>
      </c>
      <c r="J35" s="38">
        <v>171056</v>
      </c>
      <c r="K35" s="41">
        <v>3.2</v>
      </c>
      <c r="L35" s="41">
        <v>400</v>
      </c>
      <c r="M35" s="112">
        <v>2016</v>
      </c>
      <c r="N35" s="112">
        <v>2016.4</v>
      </c>
    </row>
    <row r="36" spans="1:14" x14ac:dyDescent="0.25">
      <c r="A36" s="34"/>
      <c r="B36" s="35"/>
      <c r="C36" s="38"/>
      <c r="D36" s="34"/>
      <c r="E36" s="38"/>
      <c r="F36" s="34"/>
      <c r="G36" s="34"/>
      <c r="H36" s="38"/>
      <c r="I36" s="34"/>
      <c r="J36" s="38"/>
      <c r="K36" s="34"/>
      <c r="L36" s="34"/>
      <c r="M36" s="41"/>
      <c r="N36" s="41"/>
    </row>
    <row r="37" spans="1:14" x14ac:dyDescent="0.25">
      <c r="A37" s="34"/>
      <c r="B37" s="187" t="s">
        <v>139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</row>
    <row r="38" spans="1:14" outlineLevel="1" x14ac:dyDescent="0.25">
      <c r="A38" s="34"/>
      <c r="B38" s="35">
        <v>1996</v>
      </c>
      <c r="C38" s="38">
        <v>695934</v>
      </c>
      <c r="D38" s="37" t="s">
        <v>0</v>
      </c>
      <c r="E38" s="36">
        <v>695934</v>
      </c>
      <c r="F38" s="37">
        <v>3.8</v>
      </c>
      <c r="G38" s="37">
        <v>100</v>
      </c>
      <c r="H38" s="36">
        <v>684676</v>
      </c>
      <c r="I38" s="37" t="s">
        <v>0</v>
      </c>
      <c r="J38" s="36">
        <v>684676</v>
      </c>
      <c r="K38" s="37" t="s">
        <v>0</v>
      </c>
      <c r="L38" s="37">
        <v>100</v>
      </c>
      <c r="M38" s="40">
        <v>2016</v>
      </c>
      <c r="N38" s="40">
        <v>2016.4</v>
      </c>
    </row>
    <row r="39" spans="1:14" outlineLevel="1" x14ac:dyDescent="0.25">
      <c r="A39" s="34"/>
      <c r="B39" s="35">
        <v>1997</v>
      </c>
      <c r="C39" s="38">
        <v>803698</v>
      </c>
      <c r="D39" s="34">
        <v>15.5</v>
      </c>
      <c r="E39" s="38">
        <v>739763</v>
      </c>
      <c r="F39" s="34">
        <v>6.3</v>
      </c>
      <c r="G39" s="34">
        <v>108.6</v>
      </c>
      <c r="H39" s="38">
        <v>794289</v>
      </c>
      <c r="I39" s="34">
        <v>16</v>
      </c>
      <c r="J39" s="38">
        <v>730947</v>
      </c>
      <c r="K39" s="34">
        <v>6.8</v>
      </c>
      <c r="L39" s="34">
        <v>108.7</v>
      </c>
      <c r="M39" s="39">
        <v>2189.4</v>
      </c>
      <c r="N39" s="39">
        <v>2191.1</v>
      </c>
    </row>
    <row r="40" spans="1:14" outlineLevel="1" x14ac:dyDescent="0.25">
      <c r="A40" s="34"/>
      <c r="B40" s="35">
        <v>1998</v>
      </c>
      <c r="C40" s="38">
        <v>912839</v>
      </c>
      <c r="D40" s="34">
        <v>13.6</v>
      </c>
      <c r="E40" s="38">
        <v>774796</v>
      </c>
      <c r="F40" s="34">
        <v>4.7</v>
      </c>
      <c r="G40" s="34">
        <v>117.8</v>
      </c>
      <c r="H40" s="38">
        <v>901283</v>
      </c>
      <c r="I40" s="34">
        <v>13.5</v>
      </c>
      <c r="J40" s="38">
        <v>764908</v>
      </c>
      <c r="K40" s="34">
        <v>4.5999999999999996</v>
      </c>
      <c r="L40" s="34">
        <v>117.8</v>
      </c>
      <c r="M40" s="39">
        <v>2374.8000000000002</v>
      </c>
      <c r="N40" s="39">
        <v>2374.5</v>
      </c>
    </row>
    <row r="41" spans="1:14" outlineLevel="1" x14ac:dyDescent="0.25">
      <c r="A41" s="34"/>
      <c r="B41" s="35">
        <v>1999</v>
      </c>
      <c r="C41" s="38">
        <v>994730</v>
      </c>
      <c r="D41" s="34">
        <v>9</v>
      </c>
      <c r="E41" s="38">
        <v>808340</v>
      </c>
      <c r="F41" s="34">
        <v>4.3</v>
      </c>
      <c r="G41" s="34">
        <v>123</v>
      </c>
      <c r="H41" s="38">
        <v>976899</v>
      </c>
      <c r="I41" s="34">
        <v>8.4</v>
      </c>
      <c r="J41" s="38">
        <v>794340</v>
      </c>
      <c r="K41" s="34">
        <v>3.8</v>
      </c>
      <c r="L41" s="34">
        <v>123.1</v>
      </c>
      <c r="M41" s="39">
        <v>2481.6999999999998</v>
      </c>
      <c r="N41" s="39">
        <v>2482.6999999999998</v>
      </c>
    </row>
    <row r="42" spans="1:14" outlineLevel="1" x14ac:dyDescent="0.25">
      <c r="A42" s="34"/>
      <c r="B42" s="35">
        <v>2000</v>
      </c>
      <c r="C42" s="38">
        <v>1125259</v>
      </c>
      <c r="D42" s="34">
        <v>13.1</v>
      </c>
      <c r="E42" s="38">
        <v>857035</v>
      </c>
      <c r="F42" s="34">
        <v>6</v>
      </c>
      <c r="G42" s="34">
        <v>131.30000000000001</v>
      </c>
      <c r="H42" s="38">
        <v>1102177</v>
      </c>
      <c r="I42" s="34">
        <v>12.8</v>
      </c>
      <c r="J42" s="38">
        <v>840200</v>
      </c>
      <c r="K42" s="34">
        <v>5.8</v>
      </c>
      <c r="L42" s="34">
        <v>131.19999999999999</v>
      </c>
      <c r="M42" s="39">
        <v>2647</v>
      </c>
      <c r="N42" s="39">
        <v>2645.5</v>
      </c>
    </row>
    <row r="43" spans="1:14" outlineLevel="1" x14ac:dyDescent="0.25">
      <c r="A43" s="34"/>
      <c r="B43" s="35">
        <v>2001</v>
      </c>
      <c r="C43" s="38">
        <v>1245599</v>
      </c>
      <c r="D43" s="34">
        <v>10.7</v>
      </c>
      <c r="E43" s="38">
        <v>843794</v>
      </c>
      <c r="F43" s="34">
        <v>-1.5</v>
      </c>
      <c r="G43" s="34">
        <v>147.6</v>
      </c>
      <c r="H43" s="38">
        <v>1221768</v>
      </c>
      <c r="I43" s="34">
        <v>10.9</v>
      </c>
      <c r="J43" s="38">
        <v>829055</v>
      </c>
      <c r="K43" s="34">
        <v>-1.3</v>
      </c>
      <c r="L43" s="34">
        <v>147.4</v>
      </c>
      <c r="M43" s="39">
        <v>2975.6</v>
      </c>
      <c r="N43" s="39">
        <v>2972.2</v>
      </c>
    </row>
    <row r="44" spans="1:14" x14ac:dyDescent="0.25">
      <c r="A44" s="34"/>
      <c r="B44" s="35"/>
      <c r="C44" s="38"/>
      <c r="D44" s="34"/>
      <c r="E44" s="38"/>
      <c r="F44" s="34"/>
      <c r="G44" s="34"/>
      <c r="H44" s="38"/>
      <c r="I44" s="34"/>
      <c r="J44" s="38"/>
      <c r="K44" s="34"/>
      <c r="L44" s="34"/>
      <c r="M44" s="39"/>
      <c r="N44" s="39"/>
    </row>
    <row r="45" spans="1:14" x14ac:dyDescent="0.25">
      <c r="A45" s="34"/>
      <c r="B45" s="187" t="s">
        <v>140</v>
      </c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</row>
    <row r="46" spans="1:14" outlineLevel="1" x14ac:dyDescent="0.25">
      <c r="A46" s="34"/>
      <c r="B46" s="35" t="s">
        <v>20</v>
      </c>
      <c r="C46" s="38">
        <v>1636037</v>
      </c>
      <c r="D46" s="37" t="s">
        <v>0</v>
      </c>
      <c r="E46" s="36">
        <v>1636037</v>
      </c>
      <c r="F46" s="37" t="s">
        <v>0</v>
      </c>
      <c r="G46" s="41">
        <v>100</v>
      </c>
      <c r="H46" s="36">
        <v>1611994</v>
      </c>
      <c r="I46" s="37" t="s">
        <v>0</v>
      </c>
      <c r="J46" s="36">
        <v>1611994</v>
      </c>
      <c r="K46" s="37" t="s">
        <v>0</v>
      </c>
      <c r="L46" s="41">
        <v>100</v>
      </c>
      <c r="M46" s="112">
        <v>3225.6</v>
      </c>
      <c r="N46" s="112">
        <v>3220.2</v>
      </c>
    </row>
    <row r="47" spans="1:14" outlineLevel="1" x14ac:dyDescent="0.25">
      <c r="A47" s="34"/>
      <c r="B47" s="35">
        <v>2003</v>
      </c>
      <c r="C47" s="38">
        <v>1822468</v>
      </c>
      <c r="D47" s="34">
        <v>11.4</v>
      </c>
      <c r="E47" s="38">
        <v>1733222</v>
      </c>
      <c r="F47" s="34">
        <v>5.9</v>
      </c>
      <c r="G47" s="41">
        <v>105.1</v>
      </c>
      <c r="H47" s="38">
        <v>1805933</v>
      </c>
      <c r="I47" s="41">
        <v>12</v>
      </c>
      <c r="J47" s="38">
        <v>1717497</v>
      </c>
      <c r="K47" s="34">
        <v>6.5</v>
      </c>
      <c r="L47" s="41">
        <v>105.1</v>
      </c>
      <c r="M47" s="112">
        <v>3391.7</v>
      </c>
      <c r="N47" s="112">
        <v>3386</v>
      </c>
    </row>
    <row r="48" spans="1:14" outlineLevel="1" x14ac:dyDescent="0.25">
      <c r="A48" s="34"/>
      <c r="B48" s="35">
        <v>2004</v>
      </c>
      <c r="C48" s="38">
        <v>2090841</v>
      </c>
      <c r="D48" s="34">
        <v>14.7</v>
      </c>
      <c r="E48" s="38">
        <v>1827597</v>
      </c>
      <c r="F48" s="34">
        <v>5.4</v>
      </c>
      <c r="G48" s="41">
        <v>114.4</v>
      </c>
      <c r="H48" s="38">
        <v>2070109</v>
      </c>
      <c r="I48" s="41">
        <v>14.6</v>
      </c>
      <c r="J48" s="38">
        <v>1809475</v>
      </c>
      <c r="K48" s="34">
        <v>5.4</v>
      </c>
      <c r="L48" s="41">
        <v>114.4</v>
      </c>
      <c r="M48" s="112">
        <v>3690.2</v>
      </c>
      <c r="N48" s="112">
        <v>3684</v>
      </c>
    </row>
    <row r="49" spans="1:14" outlineLevel="1" x14ac:dyDescent="0.25">
      <c r="A49" s="34"/>
      <c r="B49" s="35">
        <v>2005</v>
      </c>
      <c r="C49" s="38">
        <v>2452782</v>
      </c>
      <c r="D49" s="34">
        <v>17.3</v>
      </c>
      <c r="E49" s="38">
        <v>1941671</v>
      </c>
      <c r="F49" s="34">
        <v>6.2</v>
      </c>
      <c r="G49" s="34">
        <v>126.3</v>
      </c>
      <c r="H49" s="38">
        <v>2422733</v>
      </c>
      <c r="I49" s="41">
        <v>17</v>
      </c>
      <c r="J49" s="38">
        <v>1917884</v>
      </c>
      <c r="K49" s="41">
        <v>6</v>
      </c>
      <c r="L49" s="34">
        <v>126.3</v>
      </c>
      <c r="M49" s="112">
        <v>4074.7</v>
      </c>
      <c r="N49" s="112">
        <v>4067.9</v>
      </c>
    </row>
    <row r="50" spans="1:14" outlineLevel="1" x14ac:dyDescent="0.25">
      <c r="A50" s="34"/>
      <c r="B50" s="35">
        <v>2006</v>
      </c>
      <c r="C50" s="38">
        <v>2938680</v>
      </c>
      <c r="D50" s="34">
        <v>19.8</v>
      </c>
      <c r="E50" s="38">
        <v>2090564</v>
      </c>
      <c r="F50" s="34">
        <v>7.7</v>
      </c>
      <c r="G50" s="34">
        <v>140.6</v>
      </c>
      <c r="H50" s="38">
        <v>2898256</v>
      </c>
      <c r="I50" s="34">
        <v>19.600000000000001</v>
      </c>
      <c r="J50" s="38">
        <v>2061806</v>
      </c>
      <c r="K50" s="41">
        <v>7.5</v>
      </c>
      <c r="L50" s="34">
        <v>140.6</v>
      </c>
      <c r="M50" s="112">
        <v>4534.2</v>
      </c>
      <c r="N50" s="112">
        <v>4526.6000000000004</v>
      </c>
    </row>
    <row r="51" spans="1:14" outlineLevel="1" x14ac:dyDescent="0.25">
      <c r="A51" s="34"/>
      <c r="B51" s="35">
        <v>2007</v>
      </c>
      <c r="C51" s="38">
        <v>3578688</v>
      </c>
      <c r="D51" s="34">
        <v>21.8</v>
      </c>
      <c r="E51" s="38">
        <v>2232656</v>
      </c>
      <c r="F51" s="34">
        <v>6.8</v>
      </c>
      <c r="G51" s="34">
        <v>160.30000000000001</v>
      </c>
      <c r="H51" s="38">
        <v>3539634</v>
      </c>
      <c r="I51" s="41">
        <v>22.1</v>
      </c>
      <c r="J51" s="38">
        <v>2208291</v>
      </c>
      <c r="K51" s="41">
        <v>7.1</v>
      </c>
      <c r="L51" s="34">
        <v>160.30000000000001</v>
      </c>
      <c r="M51" s="112">
        <v>5170.2</v>
      </c>
      <c r="N51" s="112">
        <v>5161.6000000000004</v>
      </c>
    </row>
    <row r="52" spans="1:14" outlineLevel="1" x14ac:dyDescent="0.25">
      <c r="A52" s="34"/>
      <c r="B52" s="35">
        <v>2008</v>
      </c>
      <c r="C52" s="38">
        <v>4410682</v>
      </c>
      <c r="D52" s="34">
        <v>23.2</v>
      </c>
      <c r="E52" s="38">
        <v>2365501</v>
      </c>
      <c r="F52" s="41">
        <v>6</v>
      </c>
      <c r="G52" s="34">
        <v>186.5</v>
      </c>
      <c r="H52" s="38">
        <v>4305650</v>
      </c>
      <c r="I52" s="41">
        <v>21.6</v>
      </c>
      <c r="J52" s="38">
        <v>2309171</v>
      </c>
      <c r="K52" s="34">
        <v>4.5999999999999996</v>
      </c>
      <c r="L52" s="34">
        <v>186.5</v>
      </c>
      <c r="M52" s="112">
        <v>6014.4</v>
      </c>
      <c r="N52" s="112">
        <v>6004.3</v>
      </c>
    </row>
    <row r="53" spans="1:14" outlineLevel="1" x14ac:dyDescent="0.25">
      <c r="A53" s="34"/>
      <c r="B53" s="35" t="s">
        <v>19</v>
      </c>
      <c r="C53" s="38">
        <v>4835293</v>
      </c>
      <c r="D53" s="34">
        <v>9.6</v>
      </c>
      <c r="E53" s="38">
        <v>2449214</v>
      </c>
      <c r="F53" s="41">
        <v>3.5</v>
      </c>
      <c r="G53" s="34">
        <v>197.4</v>
      </c>
      <c r="H53" s="38">
        <v>4779498</v>
      </c>
      <c r="I53" s="41">
        <v>11</v>
      </c>
      <c r="J53" s="38">
        <v>2420952</v>
      </c>
      <c r="K53" s="34">
        <v>4.8</v>
      </c>
      <c r="L53" s="34">
        <v>197.4</v>
      </c>
      <c r="M53" s="112">
        <v>6368</v>
      </c>
      <c r="N53" s="112">
        <v>6357.4</v>
      </c>
    </row>
    <row r="54" spans="1:14" x14ac:dyDescent="0.25">
      <c r="A54" s="34"/>
      <c r="B54" s="35"/>
      <c r="C54" s="38"/>
      <c r="D54" s="34"/>
      <c r="E54" s="38"/>
      <c r="F54" s="41"/>
      <c r="G54" s="34"/>
      <c r="H54" s="38"/>
      <c r="I54" s="34"/>
      <c r="J54" s="38"/>
      <c r="K54" s="34"/>
      <c r="L54" s="34"/>
      <c r="M54" s="39"/>
      <c r="N54" s="39"/>
    </row>
    <row r="55" spans="1:14" x14ac:dyDescent="0.25">
      <c r="A55" s="34"/>
      <c r="B55" s="187" t="s">
        <v>141</v>
      </c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</row>
    <row r="56" spans="1:14" outlineLevel="1" x14ac:dyDescent="0.25">
      <c r="A56" s="34"/>
      <c r="B56" s="35">
        <v>2010</v>
      </c>
      <c r="C56" s="38">
        <v>6413668</v>
      </c>
      <c r="D56" s="37" t="s">
        <v>0</v>
      </c>
      <c r="E56" s="36">
        <v>6413668</v>
      </c>
      <c r="F56" s="37" t="s">
        <v>0</v>
      </c>
      <c r="G56" s="41">
        <v>100</v>
      </c>
      <c r="H56" s="36">
        <v>6343892</v>
      </c>
      <c r="I56" s="37" t="s">
        <v>0</v>
      </c>
      <c r="J56" s="36">
        <v>6343892</v>
      </c>
      <c r="K56" s="37" t="s">
        <v>0</v>
      </c>
      <c r="L56" s="41">
        <v>100</v>
      </c>
      <c r="M56" s="112">
        <v>6832.8</v>
      </c>
      <c r="N56" s="112">
        <v>6821.4</v>
      </c>
    </row>
    <row r="57" spans="1:14" outlineLevel="1" x14ac:dyDescent="0.25">
      <c r="A57" s="34"/>
      <c r="B57" s="35">
        <v>2011</v>
      </c>
      <c r="C57" s="38">
        <v>7219106</v>
      </c>
      <c r="D57" s="41">
        <v>12.6</v>
      </c>
      <c r="E57" s="38">
        <v>6952720</v>
      </c>
      <c r="F57" s="34">
        <v>8.4</v>
      </c>
      <c r="G57" s="41">
        <v>103.8</v>
      </c>
      <c r="H57" s="38">
        <v>7147065</v>
      </c>
      <c r="I57" s="34">
        <v>12.7</v>
      </c>
      <c r="J57" s="38">
        <v>6885232</v>
      </c>
      <c r="K57" s="34">
        <v>8.5</v>
      </c>
      <c r="L57" s="41">
        <v>103.8</v>
      </c>
      <c r="M57" s="112">
        <v>7094.6</v>
      </c>
      <c r="N57" s="112">
        <v>7080.8</v>
      </c>
    </row>
    <row r="58" spans="1:14" outlineLevel="1" x14ac:dyDescent="0.25">
      <c r="A58" s="34"/>
      <c r="B58" s="35">
        <v>2012</v>
      </c>
      <c r="C58" s="38">
        <v>8732463</v>
      </c>
      <c r="D58" s="41">
        <v>21</v>
      </c>
      <c r="E58" s="38">
        <v>7588517</v>
      </c>
      <c r="F58" s="41">
        <v>9.1</v>
      </c>
      <c r="G58" s="41">
        <v>115.1</v>
      </c>
      <c r="H58" s="38">
        <v>8577574</v>
      </c>
      <c r="I58" s="41">
        <v>20</v>
      </c>
      <c r="J58" s="38">
        <v>7453571</v>
      </c>
      <c r="K58" s="34">
        <v>8.3000000000000007</v>
      </c>
      <c r="L58" s="41">
        <v>115.1</v>
      </c>
      <c r="M58" s="112">
        <v>7862.9</v>
      </c>
      <c r="N58" s="112">
        <v>7850.1</v>
      </c>
    </row>
    <row r="59" spans="1:14" outlineLevel="1" x14ac:dyDescent="0.25">
      <c r="A59" s="34"/>
      <c r="B59" s="35">
        <v>2013</v>
      </c>
      <c r="C59" s="38">
        <v>9592125</v>
      </c>
      <c r="D59" s="41">
        <v>9.8000000000000007</v>
      </c>
      <c r="E59" s="38">
        <v>7846202</v>
      </c>
      <c r="F59" s="41">
        <v>3.4</v>
      </c>
      <c r="G59" s="34">
        <v>122.3</v>
      </c>
      <c r="H59" s="38">
        <v>9366039</v>
      </c>
      <c r="I59" s="41">
        <v>9.1999999999999993</v>
      </c>
      <c r="J59" s="38">
        <v>7662004</v>
      </c>
      <c r="K59" s="34">
        <v>2.8</v>
      </c>
      <c r="L59" s="34">
        <v>122.2</v>
      </c>
      <c r="M59" s="112">
        <v>8353.2999999999993</v>
      </c>
      <c r="N59" s="112">
        <v>8338.5</v>
      </c>
    </row>
    <row r="60" spans="1:14" outlineLevel="1" x14ac:dyDescent="0.25">
      <c r="A60" s="34"/>
      <c r="B60" s="35">
        <v>2014</v>
      </c>
      <c r="C60" s="38">
        <v>10361151</v>
      </c>
      <c r="D60" s="41">
        <v>8</v>
      </c>
      <c r="E60" s="38">
        <v>8235429</v>
      </c>
      <c r="F60" s="41">
        <v>5</v>
      </c>
      <c r="G60" s="34">
        <v>125.8</v>
      </c>
      <c r="H60" s="38">
        <v>10125078</v>
      </c>
      <c r="I60" s="41">
        <v>8.1</v>
      </c>
      <c r="J60" s="38">
        <v>8049085</v>
      </c>
      <c r="K60" s="34">
        <v>5.0999999999999996</v>
      </c>
      <c r="L60" s="34">
        <v>125.8</v>
      </c>
      <c r="M60" s="112">
        <v>8596.5</v>
      </c>
      <c r="N60" s="112">
        <v>8580.7999999999993</v>
      </c>
    </row>
    <row r="61" spans="1:14" x14ac:dyDescent="0.25">
      <c r="A61" s="34"/>
      <c r="B61" s="35"/>
      <c r="C61" s="38"/>
      <c r="D61" s="41"/>
      <c r="E61" s="38"/>
      <c r="F61" s="34"/>
      <c r="G61" s="34"/>
      <c r="H61" s="38"/>
      <c r="I61" s="34"/>
      <c r="J61" s="38"/>
      <c r="K61" s="34"/>
      <c r="L61" s="34"/>
      <c r="M61" s="41"/>
      <c r="N61" s="41"/>
    </row>
    <row r="62" spans="1:14" x14ac:dyDescent="0.25">
      <c r="A62" s="34"/>
      <c r="B62" s="190" t="s">
        <v>142</v>
      </c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</row>
    <row r="63" spans="1:14" outlineLevel="1" x14ac:dyDescent="0.25">
      <c r="A63" s="34"/>
      <c r="B63" s="35">
        <v>2015</v>
      </c>
      <c r="C63" s="38">
        <v>11566987</v>
      </c>
      <c r="D63" s="37" t="s">
        <v>0</v>
      </c>
      <c r="E63" s="36">
        <v>11566987</v>
      </c>
      <c r="F63" s="37" t="s">
        <v>0</v>
      </c>
      <c r="G63" s="41">
        <v>100</v>
      </c>
      <c r="H63" s="36">
        <v>11292247</v>
      </c>
      <c r="I63" s="37" t="s">
        <v>0</v>
      </c>
      <c r="J63" s="36">
        <v>11292247</v>
      </c>
      <c r="K63" s="37" t="s">
        <v>0</v>
      </c>
      <c r="L63" s="41">
        <v>100</v>
      </c>
      <c r="M63" s="112">
        <v>8652.2999999999993</v>
      </c>
      <c r="N63" s="112">
        <v>8635.7000000000007</v>
      </c>
    </row>
    <row r="64" spans="1:14" outlineLevel="1" x14ac:dyDescent="0.25">
      <c r="A64" s="34"/>
      <c r="B64" s="35">
        <v>2016</v>
      </c>
      <c r="C64" s="38">
        <v>12812975</v>
      </c>
      <c r="D64" s="34">
        <v>10.8</v>
      </c>
      <c r="E64" s="38">
        <v>12151540</v>
      </c>
      <c r="F64" s="34">
        <v>5.0999999999999996</v>
      </c>
      <c r="G64" s="41">
        <v>105.4</v>
      </c>
      <c r="H64" s="38">
        <v>12493323</v>
      </c>
      <c r="I64" s="34">
        <v>10.6</v>
      </c>
      <c r="J64" s="38">
        <v>11844060</v>
      </c>
      <c r="K64" s="34">
        <v>4.9000000000000004</v>
      </c>
      <c r="L64" s="41">
        <v>105.5</v>
      </c>
      <c r="M64" s="112">
        <v>9123.2999999999993</v>
      </c>
      <c r="N64" s="112">
        <v>9109.1</v>
      </c>
    </row>
    <row r="65" spans="1:15" outlineLevel="1" x14ac:dyDescent="0.25">
      <c r="A65" s="34"/>
      <c r="B65" s="35">
        <v>2017</v>
      </c>
      <c r="C65" s="38">
        <v>14387319</v>
      </c>
      <c r="D65" s="34">
        <v>12.3</v>
      </c>
      <c r="E65" s="38">
        <v>12936612</v>
      </c>
      <c r="F65" s="34">
        <v>6.5</v>
      </c>
      <c r="G65" s="41">
        <v>111.2</v>
      </c>
      <c r="H65" s="38">
        <v>14034463</v>
      </c>
      <c r="I65" s="34">
        <v>12.3</v>
      </c>
      <c r="J65" s="38">
        <v>12621472</v>
      </c>
      <c r="K65" s="34">
        <v>6.6</v>
      </c>
      <c r="L65" s="41">
        <v>111.2</v>
      </c>
      <c r="M65" s="112">
        <v>9622.6</v>
      </c>
      <c r="N65" s="112">
        <v>9602.4</v>
      </c>
    </row>
    <row r="66" spans="1:15" outlineLevel="1" x14ac:dyDescent="0.25">
      <c r="A66" s="34"/>
      <c r="B66" s="35">
        <v>2018</v>
      </c>
      <c r="C66" s="38">
        <v>15351933</v>
      </c>
      <c r="D66" s="34">
        <v>6.7</v>
      </c>
      <c r="E66" s="38">
        <v>13235458</v>
      </c>
      <c r="F66" s="34">
        <v>2.2999999999999998</v>
      </c>
      <c r="G66" s="41">
        <v>116</v>
      </c>
      <c r="H66" s="38">
        <v>14962333</v>
      </c>
      <c r="I66" s="34">
        <v>6.6</v>
      </c>
      <c r="J66" s="38">
        <v>12894775</v>
      </c>
      <c r="K66" s="34">
        <v>2.2000000000000002</v>
      </c>
      <c r="L66" s="41">
        <v>116</v>
      </c>
      <c r="M66" s="112">
        <v>10035.9</v>
      </c>
      <c r="N66" s="112">
        <v>10020.299999999999</v>
      </c>
    </row>
    <row r="67" spans="1:15" outlineLevel="1" x14ac:dyDescent="0.25">
      <c r="A67" s="34"/>
      <c r="B67" s="35">
        <v>2019</v>
      </c>
      <c r="C67" s="38">
        <v>15910976</v>
      </c>
      <c r="D67" s="34">
        <v>3.6</v>
      </c>
      <c r="E67" s="38">
        <v>13206276</v>
      </c>
      <c r="F67" s="34">
        <v>-0.2</v>
      </c>
      <c r="G67" s="41">
        <v>120.5</v>
      </c>
      <c r="H67" s="38">
        <v>15469582</v>
      </c>
      <c r="I67" s="41">
        <v>3.4</v>
      </c>
      <c r="J67" s="38">
        <v>12833457</v>
      </c>
      <c r="K67" s="34">
        <v>-0.5</v>
      </c>
      <c r="L67" s="41">
        <v>120.5</v>
      </c>
      <c r="M67" s="112">
        <v>10424.299999999999</v>
      </c>
      <c r="N67" s="112">
        <v>10409.5</v>
      </c>
    </row>
    <row r="68" spans="1:15" outlineLevel="1" x14ac:dyDescent="0.25">
      <c r="A68" s="34"/>
      <c r="B68" s="35" t="s">
        <v>12</v>
      </c>
      <c r="C68" s="38">
        <v>15646254</v>
      </c>
      <c r="D68" s="34">
        <v>-1.7</v>
      </c>
      <c r="E68" s="38">
        <v>12595550</v>
      </c>
      <c r="F68" s="34">
        <v>-4.5999999999999996</v>
      </c>
      <c r="G68" s="41">
        <v>124.2</v>
      </c>
      <c r="H68" s="38">
        <v>15223191.189573931</v>
      </c>
      <c r="I68" s="41">
        <v>-1.592742116333618</v>
      </c>
      <c r="J68" s="38">
        <v>12258930</v>
      </c>
      <c r="K68" s="41">
        <v>-4.4767928899266183</v>
      </c>
      <c r="L68" s="41">
        <v>124.18042349188659</v>
      </c>
      <c r="M68" s="112">
        <v>10747.943771238331</v>
      </c>
      <c r="N68" s="112">
        <v>10723.811424126707</v>
      </c>
    </row>
    <row r="69" spans="1:15" outlineLevel="1" x14ac:dyDescent="0.25">
      <c r="A69" s="34"/>
      <c r="B69" s="35" t="s">
        <v>21</v>
      </c>
      <c r="C69" s="38">
        <v>17612370</v>
      </c>
      <c r="D69" s="34">
        <v>12.6</v>
      </c>
      <c r="E69" s="38">
        <v>13125505</v>
      </c>
      <c r="F69" s="34">
        <v>4.2</v>
      </c>
      <c r="G69" s="34">
        <v>134.19999999999999</v>
      </c>
      <c r="H69" s="38">
        <v>17216831.352649957</v>
      </c>
      <c r="I69" s="41">
        <v>13.096072553049403</v>
      </c>
      <c r="J69" s="38">
        <v>12831414</v>
      </c>
      <c r="K69" s="41">
        <v>4.66993448857282</v>
      </c>
      <c r="L69" s="41">
        <v>134.17719475538672</v>
      </c>
      <c r="M69" s="112">
        <v>11610.045572627756</v>
      </c>
      <c r="N69" s="112">
        <v>11587.099495718528</v>
      </c>
    </row>
    <row r="70" spans="1:15" outlineLevel="1" x14ac:dyDescent="0.25">
      <c r="A70" s="34"/>
      <c r="B70" s="35" t="s">
        <v>28</v>
      </c>
      <c r="C70" s="38">
        <v>24063161.632004596</v>
      </c>
      <c r="D70" s="41">
        <v>36.626479218246544</v>
      </c>
      <c r="E70" s="38">
        <v>12160886.194215247</v>
      </c>
      <c r="F70" s="41">
        <v>-7.3491931026771606</v>
      </c>
      <c r="G70" s="41">
        <v>197.9</v>
      </c>
      <c r="H70" s="38">
        <v>23446103.523360144</v>
      </c>
      <c r="I70" s="41">
        <v>36.181292847196289</v>
      </c>
      <c r="J70" s="38">
        <v>11855898</v>
      </c>
      <c r="K70" s="41">
        <v>-7.6025604037092087</v>
      </c>
      <c r="L70" s="41">
        <v>197.75898479693518</v>
      </c>
      <c r="M70" s="112">
        <v>17120.608754347566</v>
      </c>
      <c r="N70" s="112">
        <v>17070.810697897607</v>
      </c>
    </row>
    <row r="71" spans="1:15" outlineLevel="1" x14ac:dyDescent="0.25">
      <c r="A71" s="34"/>
      <c r="B71" s="37" t="s">
        <v>29</v>
      </c>
      <c r="C71" s="38">
        <v>27419804.050783899</v>
      </c>
      <c r="D71" s="41">
        <v>13.949299223901191</v>
      </c>
      <c r="E71" s="38">
        <v>11877556.038033275</v>
      </c>
      <c r="F71" s="41">
        <v>-2.3298479375355754</v>
      </c>
      <c r="G71" s="41">
        <v>230.85392302785519</v>
      </c>
      <c r="H71" s="38">
        <v>26586341.411832884</v>
      </c>
      <c r="I71" s="41">
        <v>13.39343181413498</v>
      </c>
      <c r="J71" s="38">
        <v>11524024</v>
      </c>
      <c r="K71" s="41">
        <v>-2.7992312349515829</v>
      </c>
      <c r="L71" s="41">
        <v>230.70362758558022</v>
      </c>
      <c r="M71" s="112">
        <v>19974.200493704637</v>
      </c>
      <c r="N71" s="112">
        <v>19922.803919736056</v>
      </c>
    </row>
    <row r="72" spans="1:15" outlineLevel="1" x14ac:dyDescent="0.25">
      <c r="A72" s="34"/>
      <c r="B72" s="37" t="s">
        <v>30</v>
      </c>
      <c r="C72" s="38">
        <v>29898564.282537654</v>
      </c>
      <c r="D72" s="41">
        <v>9.0400362714586464</v>
      </c>
      <c r="E72" s="38">
        <v>12472469.474540634</v>
      </c>
      <c r="F72" s="41">
        <v>5.008719256742542</v>
      </c>
      <c r="G72" s="41">
        <v>239.716475981689</v>
      </c>
      <c r="H72" s="38">
        <v>29153861.491628915</v>
      </c>
      <c r="I72" s="41">
        <v>9.6572899596230091</v>
      </c>
      <c r="J72" s="38">
        <v>12161620</v>
      </c>
      <c r="K72" s="41">
        <v>5.5327548779835931</v>
      </c>
      <c r="L72" s="41">
        <v>239.72021401448913</v>
      </c>
      <c r="M72" s="112">
        <v>20741.016180716335</v>
      </c>
      <c r="N72" s="112">
        <v>20701.446567571616</v>
      </c>
    </row>
    <row r="73" spans="1:15" ht="14.25" customHeight="1" x14ac:dyDescent="0.25">
      <c r="A73" s="34"/>
      <c r="B73" s="42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41"/>
      <c r="N73" s="41"/>
    </row>
    <row r="74" spans="1:15" x14ac:dyDescent="0.25">
      <c r="A74" s="34" t="s">
        <v>13</v>
      </c>
      <c r="B74" s="180" t="s">
        <v>143</v>
      </c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41"/>
      <c r="N74" s="41"/>
      <c r="O74" s="17"/>
    </row>
    <row r="75" spans="1:15" ht="22.5" customHeight="1" x14ac:dyDescent="0.25">
      <c r="A75" s="34"/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43"/>
      <c r="N75" s="43"/>
      <c r="O75" s="17"/>
    </row>
    <row r="76" spans="1:15" ht="18.75" customHeight="1" x14ac:dyDescent="0.25">
      <c r="A76" s="34" t="s">
        <v>14</v>
      </c>
      <c r="B76" s="130" t="s">
        <v>144</v>
      </c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</row>
    <row r="77" spans="1:15" ht="15.75" customHeight="1" x14ac:dyDescent="0.25">
      <c r="A77" s="34" t="s">
        <v>4</v>
      </c>
      <c r="B77" s="130" t="s">
        <v>145</v>
      </c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</row>
    <row r="78" spans="1:15" x14ac:dyDescent="0.25">
      <c r="A78" s="34" t="s">
        <v>5</v>
      </c>
      <c r="B78" s="130" t="s">
        <v>115</v>
      </c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</row>
    <row r="79" spans="1:15" x14ac:dyDescent="0.25">
      <c r="A79" s="34" t="s">
        <v>16</v>
      </c>
      <c r="B79" s="130" t="s">
        <v>116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</row>
    <row r="80" spans="1:15" x14ac:dyDescent="0.25">
      <c r="A80" s="34" t="s">
        <v>6</v>
      </c>
      <c r="B80" s="130" t="s">
        <v>146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</row>
    <row r="81" spans="1:14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</row>
    <row r="82" spans="1:14" x14ac:dyDescent="0.25">
      <c r="A82" s="14" t="s">
        <v>22</v>
      </c>
      <c r="B82" s="141" t="s">
        <v>147</v>
      </c>
      <c r="C82" s="141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</row>
    <row r="83" spans="1:14" x14ac:dyDescent="0.25">
      <c r="A83" s="42" t="s">
        <v>7</v>
      </c>
      <c r="B83" s="141" t="s">
        <v>148</v>
      </c>
      <c r="C83" s="141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spans="1:14" x14ac:dyDescent="0.25">
      <c r="A84" s="42" t="s">
        <v>8</v>
      </c>
      <c r="B84" s="141" t="s">
        <v>149</v>
      </c>
      <c r="C84" s="141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</row>
    <row r="85" spans="1:14" x14ac:dyDescent="0.25">
      <c r="A85" s="34"/>
      <c r="B85" s="4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</row>
    <row r="86" spans="1:14" x14ac:dyDescent="0.25">
      <c r="A86" s="34"/>
      <c r="B86" s="42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</row>
    <row r="87" spans="1:14" x14ac:dyDescent="0.25">
      <c r="A87" s="34"/>
      <c r="B87" s="42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</row>
    <row r="88" spans="1:14" x14ac:dyDescent="0.25">
      <c r="A88" s="34"/>
      <c r="B88" s="42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4" x14ac:dyDescent="0.25">
      <c r="A89" s="34"/>
      <c r="B89" s="42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</row>
  </sheetData>
  <mergeCells count="11">
    <mergeCell ref="B74:L75"/>
    <mergeCell ref="B62:N62"/>
    <mergeCell ref="B55:N55"/>
    <mergeCell ref="B45:N45"/>
    <mergeCell ref="B37:N37"/>
    <mergeCell ref="B2:N2"/>
    <mergeCell ref="C3:G3"/>
    <mergeCell ref="H3:N3"/>
    <mergeCell ref="B20:N20"/>
    <mergeCell ref="B5:N5"/>
    <mergeCell ref="B3:B4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  <ignoredErrors>
    <ignoredError sqref="B68 B5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4F6228"/>
  </sheetPr>
  <dimension ref="A1:Q98"/>
  <sheetViews>
    <sheetView zoomScaleNormal="100"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5" outlineLevelRow="1" x14ac:dyDescent="0.25"/>
  <cols>
    <col min="1" max="1" width="3.42578125" customWidth="1"/>
    <col min="2" max="2" width="32.140625" style="3" customWidth="1"/>
    <col min="3" max="3" width="12.85546875" customWidth="1"/>
    <col min="4" max="4" width="15.85546875" customWidth="1"/>
    <col min="5" max="5" width="11.7109375" bestFit="1" customWidth="1"/>
    <col min="6" max="6" width="15.28515625" customWidth="1"/>
    <col min="7" max="7" width="10.5703125" bestFit="1" customWidth="1"/>
    <col min="8" max="8" width="16.85546875" customWidth="1"/>
    <col min="9" max="9" width="12.7109375" bestFit="1" customWidth="1"/>
    <col min="10" max="10" width="13.140625" bestFit="1" customWidth="1"/>
    <col min="11" max="11" width="9.42578125" customWidth="1"/>
    <col min="12" max="12" width="13" customWidth="1"/>
    <col min="13" max="13" width="12.5703125" customWidth="1"/>
    <col min="14" max="14" width="11" customWidth="1"/>
    <col min="15" max="15" width="8.5703125" customWidth="1"/>
    <col min="17" max="17" width="11.42578125" customWidth="1"/>
  </cols>
  <sheetData>
    <row r="1" spans="2:17" s="18" customFormat="1" ht="40.5" customHeight="1" x14ac:dyDescent="0.25">
      <c r="B1" s="133" t="s">
        <v>80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7" t="s">
        <v>150</v>
      </c>
    </row>
    <row r="2" spans="2:17" ht="15.75" x14ac:dyDescent="0.25">
      <c r="B2" s="179" t="s">
        <v>151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2:17" ht="84.75" customHeight="1" x14ac:dyDescent="0.25">
      <c r="B3" s="139" t="s">
        <v>129</v>
      </c>
      <c r="C3" s="139" t="s">
        <v>152</v>
      </c>
      <c r="D3" s="139" t="s">
        <v>153</v>
      </c>
      <c r="E3" s="139" t="s">
        <v>154</v>
      </c>
      <c r="F3" s="139" t="s">
        <v>155</v>
      </c>
      <c r="G3" s="139" t="s">
        <v>156</v>
      </c>
      <c r="H3" s="139" t="s">
        <v>157</v>
      </c>
      <c r="I3" s="139" t="s">
        <v>158</v>
      </c>
      <c r="J3" s="191" t="s">
        <v>159</v>
      </c>
      <c r="K3" s="191"/>
      <c r="L3" s="139" t="s">
        <v>160</v>
      </c>
      <c r="M3" s="191" t="s">
        <v>161</v>
      </c>
      <c r="N3" s="191"/>
      <c r="O3" s="191" t="s">
        <v>162</v>
      </c>
      <c r="P3" s="191"/>
      <c r="Q3" s="139" t="s">
        <v>100</v>
      </c>
    </row>
    <row r="4" spans="2:17" s="21" customFormat="1" ht="12.75" x14ac:dyDescent="0.2">
      <c r="B4" s="188" t="s">
        <v>163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2:17" s="21" customFormat="1" ht="12.75" outlineLevel="1" x14ac:dyDescent="0.2">
      <c r="B5" s="28">
        <v>1970</v>
      </c>
      <c r="C5" s="22">
        <v>3732</v>
      </c>
      <c r="D5" s="21">
        <v>95</v>
      </c>
      <c r="E5" s="22">
        <v>2197</v>
      </c>
      <c r="F5" s="21">
        <v>744</v>
      </c>
      <c r="G5" s="21">
        <v>101</v>
      </c>
      <c r="H5" s="22">
        <v>1258</v>
      </c>
      <c r="I5" s="22">
        <v>2533</v>
      </c>
      <c r="J5" s="193">
        <v>152</v>
      </c>
      <c r="K5" s="193"/>
      <c r="L5" s="21">
        <v>399</v>
      </c>
      <c r="M5" s="193">
        <v>517</v>
      </c>
      <c r="N5" s="193"/>
      <c r="O5" s="192">
        <v>1459</v>
      </c>
      <c r="P5" s="192"/>
      <c r="Q5" s="22">
        <v>13187</v>
      </c>
    </row>
    <row r="6" spans="2:17" s="21" customFormat="1" ht="12.75" outlineLevel="1" x14ac:dyDescent="0.2">
      <c r="B6" s="28">
        <v>1971</v>
      </c>
      <c r="C6" s="22">
        <v>3642</v>
      </c>
      <c r="D6" s="21">
        <v>96</v>
      </c>
      <c r="E6" s="22">
        <v>2279</v>
      </c>
      <c r="F6" s="21">
        <v>708</v>
      </c>
      <c r="G6" s="21">
        <v>90</v>
      </c>
      <c r="H6" s="22">
        <v>1219</v>
      </c>
      <c r="I6" s="22">
        <v>2456</v>
      </c>
      <c r="J6" s="193">
        <v>166</v>
      </c>
      <c r="K6" s="193"/>
      <c r="L6" s="21">
        <v>407</v>
      </c>
      <c r="M6" s="193">
        <v>548</v>
      </c>
      <c r="N6" s="193"/>
      <c r="O6" s="192">
        <v>1598</v>
      </c>
      <c r="P6" s="192"/>
      <c r="Q6" s="22">
        <v>13209</v>
      </c>
    </row>
    <row r="7" spans="2:17" s="21" customFormat="1" ht="12.75" outlineLevel="1" x14ac:dyDescent="0.2">
      <c r="B7" s="28">
        <v>1972</v>
      </c>
      <c r="C7" s="22">
        <v>3755</v>
      </c>
      <c r="D7" s="21">
        <v>103</v>
      </c>
      <c r="E7" s="22">
        <v>2321</v>
      </c>
      <c r="F7" s="21">
        <v>651</v>
      </c>
      <c r="G7" s="21">
        <v>101</v>
      </c>
      <c r="H7" s="22">
        <v>1335</v>
      </c>
      <c r="I7" s="22">
        <v>2548</v>
      </c>
      <c r="J7" s="193">
        <v>175</v>
      </c>
      <c r="K7" s="193"/>
      <c r="L7" s="21">
        <v>415</v>
      </c>
      <c r="M7" s="193">
        <v>583</v>
      </c>
      <c r="N7" s="193"/>
      <c r="O7" s="192">
        <v>1644</v>
      </c>
      <c r="P7" s="192"/>
      <c r="Q7" s="22">
        <v>13631</v>
      </c>
    </row>
    <row r="8" spans="2:17" s="21" customFormat="1" ht="12.75" outlineLevel="1" x14ac:dyDescent="0.2">
      <c r="B8" s="28">
        <v>1973</v>
      </c>
      <c r="C8" s="22">
        <v>3725</v>
      </c>
      <c r="D8" s="21">
        <v>472</v>
      </c>
      <c r="E8" s="22">
        <v>2266</v>
      </c>
      <c r="F8" s="21">
        <v>665</v>
      </c>
      <c r="G8" s="21">
        <v>107</v>
      </c>
      <c r="H8" s="22">
        <v>1354</v>
      </c>
      <c r="I8" s="22">
        <v>2607</v>
      </c>
      <c r="J8" s="193">
        <v>182</v>
      </c>
      <c r="K8" s="193"/>
      <c r="L8" s="21">
        <v>419</v>
      </c>
      <c r="M8" s="193">
        <v>641</v>
      </c>
      <c r="N8" s="193"/>
      <c r="O8" s="192">
        <v>1700</v>
      </c>
      <c r="P8" s="192"/>
      <c r="Q8" s="22">
        <v>14138</v>
      </c>
    </row>
    <row r="9" spans="2:17" s="21" customFormat="1" ht="12.75" outlineLevel="1" x14ac:dyDescent="0.2">
      <c r="B9" s="28">
        <v>1974</v>
      </c>
      <c r="C9" s="22">
        <v>3942</v>
      </c>
      <c r="D9" s="21">
        <v>295</v>
      </c>
      <c r="E9" s="22">
        <v>2163</v>
      </c>
      <c r="F9" s="21">
        <v>712</v>
      </c>
      <c r="G9" s="21">
        <v>108</v>
      </c>
      <c r="H9" s="22">
        <v>1462</v>
      </c>
      <c r="I9" s="22">
        <v>2771</v>
      </c>
      <c r="J9" s="193">
        <v>213</v>
      </c>
      <c r="K9" s="193"/>
      <c r="L9" s="21">
        <v>455</v>
      </c>
      <c r="M9" s="193">
        <v>688</v>
      </c>
      <c r="N9" s="193"/>
      <c r="O9" s="192">
        <v>1776</v>
      </c>
      <c r="P9" s="192"/>
      <c r="Q9" s="22">
        <v>14585</v>
      </c>
    </row>
    <row r="10" spans="2:17" s="21" customFormat="1" ht="12.75" outlineLevel="1" x14ac:dyDescent="0.2">
      <c r="B10" s="28">
        <v>1975</v>
      </c>
      <c r="C10" s="22">
        <v>3847</v>
      </c>
      <c r="D10" s="21">
        <v>395</v>
      </c>
      <c r="E10" s="22">
        <v>2263</v>
      </c>
      <c r="F10" s="21">
        <v>649</v>
      </c>
      <c r="G10" s="21">
        <v>117</v>
      </c>
      <c r="H10" s="22">
        <v>1497</v>
      </c>
      <c r="I10" s="22">
        <v>2886</v>
      </c>
      <c r="J10" s="193">
        <v>276</v>
      </c>
      <c r="K10" s="193"/>
      <c r="L10" s="21">
        <v>463</v>
      </c>
      <c r="M10" s="193">
        <v>729</v>
      </c>
      <c r="N10" s="193"/>
      <c r="O10" s="192">
        <v>1865</v>
      </c>
      <c r="P10" s="192"/>
      <c r="Q10" s="22">
        <v>14987</v>
      </c>
    </row>
    <row r="11" spans="2:17" s="21" customFormat="1" ht="12.75" outlineLevel="1" x14ac:dyDescent="0.2">
      <c r="B11" s="28">
        <v>1976</v>
      </c>
      <c r="C11" s="22">
        <v>3894</v>
      </c>
      <c r="D11" s="21">
        <v>571</v>
      </c>
      <c r="E11" s="22">
        <v>2371</v>
      </c>
      <c r="F11" s="21">
        <v>685</v>
      </c>
      <c r="G11" s="21">
        <v>122</v>
      </c>
      <c r="H11" s="22">
        <v>1425</v>
      </c>
      <c r="I11" s="22">
        <v>2928</v>
      </c>
      <c r="J11" s="193">
        <v>246</v>
      </c>
      <c r="K11" s="193"/>
      <c r="L11" s="21">
        <v>467</v>
      </c>
      <c r="M11" s="193">
        <v>760</v>
      </c>
      <c r="N11" s="193"/>
      <c r="O11" s="192">
        <v>1962</v>
      </c>
      <c r="P11" s="192"/>
      <c r="Q11" s="22">
        <v>15431</v>
      </c>
    </row>
    <row r="12" spans="2:17" s="21" customFormat="1" ht="12.75" outlineLevel="1" x14ac:dyDescent="0.2">
      <c r="B12" s="28">
        <v>1977</v>
      </c>
      <c r="C12" s="22">
        <v>4299</v>
      </c>
      <c r="D12" s="21">
        <v>515</v>
      </c>
      <c r="E12" s="22">
        <v>2357</v>
      </c>
      <c r="F12" s="21">
        <v>619</v>
      </c>
      <c r="G12" s="21">
        <v>131</v>
      </c>
      <c r="H12" s="22">
        <v>1498</v>
      </c>
      <c r="I12" s="22">
        <v>2999</v>
      </c>
      <c r="J12" s="193">
        <v>295</v>
      </c>
      <c r="K12" s="193"/>
      <c r="L12" s="21">
        <v>475</v>
      </c>
      <c r="M12" s="193">
        <v>791</v>
      </c>
      <c r="N12" s="193"/>
      <c r="O12" s="192">
        <v>2099</v>
      </c>
      <c r="P12" s="192"/>
      <c r="Q12" s="22">
        <v>16078</v>
      </c>
    </row>
    <row r="13" spans="2:17" s="21" customFormat="1" ht="12.75" outlineLevel="1" x14ac:dyDescent="0.2">
      <c r="B13" s="28">
        <v>1978</v>
      </c>
      <c r="C13" s="22">
        <v>4532</v>
      </c>
      <c r="D13" s="21">
        <v>619</v>
      </c>
      <c r="E13" s="22">
        <v>2541</v>
      </c>
      <c r="F13" s="21">
        <v>794</v>
      </c>
      <c r="G13" s="21">
        <v>158</v>
      </c>
      <c r="H13" s="22">
        <v>1607</v>
      </c>
      <c r="I13" s="22">
        <v>3267</v>
      </c>
      <c r="J13" s="193">
        <v>318</v>
      </c>
      <c r="K13" s="193"/>
      <c r="L13" s="21">
        <v>499</v>
      </c>
      <c r="M13" s="193">
        <v>854</v>
      </c>
      <c r="N13" s="193"/>
      <c r="O13" s="192">
        <v>2212</v>
      </c>
      <c r="P13" s="192"/>
      <c r="Q13" s="22">
        <v>17401</v>
      </c>
    </row>
    <row r="14" spans="2:17" s="21" customFormat="1" ht="12.75" outlineLevel="1" x14ac:dyDescent="0.2">
      <c r="B14" s="28">
        <v>1979</v>
      </c>
      <c r="C14" s="22">
        <v>4622</v>
      </c>
      <c r="D14" s="21">
        <v>652</v>
      </c>
      <c r="E14" s="22">
        <v>2659</v>
      </c>
      <c r="F14" s="21">
        <v>960</v>
      </c>
      <c r="G14" s="21">
        <v>190</v>
      </c>
      <c r="H14" s="22">
        <v>1716</v>
      </c>
      <c r="I14" s="22">
        <v>3551</v>
      </c>
      <c r="J14" s="193">
        <v>350</v>
      </c>
      <c r="K14" s="193"/>
      <c r="L14" s="21">
        <v>518</v>
      </c>
      <c r="M14" s="193">
        <v>905</v>
      </c>
      <c r="N14" s="193"/>
      <c r="O14" s="192">
        <v>2378</v>
      </c>
      <c r="P14" s="192"/>
      <c r="Q14" s="22">
        <v>18501</v>
      </c>
    </row>
    <row r="15" spans="2:17" s="21" customFormat="1" ht="12.75" outlineLevel="1" x14ac:dyDescent="0.2">
      <c r="B15" s="28">
        <v>1980</v>
      </c>
      <c r="C15" s="22">
        <v>4766</v>
      </c>
      <c r="D15" s="21">
        <v>684</v>
      </c>
      <c r="E15" s="22">
        <v>2681</v>
      </c>
      <c r="F15" s="22">
        <v>1066</v>
      </c>
      <c r="G15" s="21">
        <v>209</v>
      </c>
      <c r="H15" s="22">
        <v>1838</v>
      </c>
      <c r="I15" s="22">
        <v>3849</v>
      </c>
      <c r="J15" s="193">
        <v>402</v>
      </c>
      <c r="K15" s="193"/>
      <c r="L15" s="21">
        <v>549</v>
      </c>
      <c r="M15" s="193">
        <v>959</v>
      </c>
      <c r="N15" s="193"/>
      <c r="O15" s="192">
        <v>2572</v>
      </c>
      <c r="P15" s="192"/>
      <c r="Q15" s="22">
        <v>19575</v>
      </c>
    </row>
    <row r="16" spans="2:17" s="21" customFormat="1" ht="12.75" outlineLevel="1" x14ac:dyDescent="0.2">
      <c r="B16" s="28">
        <v>1981</v>
      </c>
      <c r="C16" s="22">
        <v>5097</v>
      </c>
      <c r="D16" s="21">
        <v>713</v>
      </c>
      <c r="E16" s="22">
        <v>2820</v>
      </c>
      <c r="F16" s="22">
        <v>1034</v>
      </c>
      <c r="G16" s="21">
        <v>234</v>
      </c>
      <c r="H16" s="22">
        <v>1957</v>
      </c>
      <c r="I16" s="22">
        <v>4034</v>
      </c>
      <c r="J16" s="193">
        <v>462</v>
      </c>
      <c r="K16" s="193"/>
      <c r="L16" s="21">
        <v>579</v>
      </c>
      <c r="M16" s="193">
        <v>997</v>
      </c>
      <c r="N16" s="193"/>
      <c r="O16" s="192">
        <v>2779</v>
      </c>
      <c r="P16" s="192"/>
      <c r="Q16" s="22">
        <v>20706</v>
      </c>
    </row>
    <row r="17" spans="2:17" s="21" customFormat="1" ht="12.75" outlineLevel="1" x14ac:dyDescent="0.2">
      <c r="B17" s="28">
        <v>1982</v>
      </c>
      <c r="C17" s="22">
        <v>5231</v>
      </c>
      <c r="D17" s="21">
        <v>742</v>
      </c>
      <c r="E17" s="22">
        <v>2955</v>
      </c>
      <c r="F17" s="22">
        <v>1013</v>
      </c>
      <c r="G17" s="21">
        <v>257</v>
      </c>
      <c r="H17" s="22">
        <v>2079</v>
      </c>
      <c r="I17" s="22">
        <v>4275</v>
      </c>
      <c r="J17" s="193">
        <v>517</v>
      </c>
      <c r="K17" s="193"/>
      <c r="L17" s="21">
        <v>611</v>
      </c>
      <c r="M17" s="192">
        <v>1102</v>
      </c>
      <c r="N17" s="192"/>
      <c r="O17" s="192">
        <v>2974</v>
      </c>
      <c r="P17" s="192"/>
      <c r="Q17" s="22">
        <v>21756</v>
      </c>
    </row>
    <row r="18" spans="2:17" s="21" customFormat="1" ht="12.75" x14ac:dyDescent="0.2">
      <c r="B18" s="28"/>
      <c r="C18" s="22"/>
      <c r="E18" s="22"/>
      <c r="F18" s="22"/>
      <c r="H18" s="22"/>
      <c r="I18" s="22"/>
      <c r="J18" s="193"/>
      <c r="K18" s="193"/>
      <c r="M18" s="193"/>
      <c r="N18" s="193"/>
      <c r="O18" s="193"/>
      <c r="P18" s="193"/>
      <c r="Q18" s="22"/>
    </row>
    <row r="19" spans="2:17" s="21" customFormat="1" ht="12.75" x14ac:dyDescent="0.2">
      <c r="B19" s="187" t="s">
        <v>164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2:17" s="21" customFormat="1" ht="12.75" outlineLevel="1" x14ac:dyDescent="0.2">
      <c r="B20" s="28">
        <v>1982</v>
      </c>
      <c r="C20" s="22">
        <v>24964</v>
      </c>
      <c r="D20" s="22">
        <v>2238</v>
      </c>
      <c r="E20" s="22">
        <v>13601</v>
      </c>
      <c r="F20" s="22">
        <v>7959</v>
      </c>
      <c r="G20" s="22">
        <v>1089</v>
      </c>
      <c r="H20" s="22">
        <v>10666</v>
      </c>
      <c r="I20" s="22">
        <v>19694</v>
      </c>
      <c r="J20" s="192">
        <v>3715</v>
      </c>
      <c r="K20" s="192"/>
      <c r="L20" s="22">
        <v>3250</v>
      </c>
      <c r="M20" s="192">
        <v>2899</v>
      </c>
      <c r="N20" s="192"/>
      <c r="O20" s="192">
        <v>4604</v>
      </c>
      <c r="P20" s="192"/>
      <c r="Q20" s="22">
        <v>94679</v>
      </c>
    </row>
    <row r="21" spans="2:17" s="21" customFormat="1" ht="12.75" outlineLevel="1" x14ac:dyDescent="0.2">
      <c r="B21" s="28">
        <v>1983</v>
      </c>
      <c r="C21" s="22">
        <v>26212</v>
      </c>
      <c r="D21" s="22">
        <v>2413</v>
      </c>
      <c r="E21" s="22">
        <v>13710</v>
      </c>
      <c r="F21" s="22">
        <v>8039</v>
      </c>
      <c r="G21" s="22">
        <v>1161</v>
      </c>
      <c r="H21" s="22">
        <v>11281</v>
      </c>
      <c r="I21" s="22">
        <v>20738</v>
      </c>
      <c r="J21" s="192">
        <v>4130</v>
      </c>
      <c r="K21" s="192"/>
      <c r="L21" s="22">
        <v>3315</v>
      </c>
      <c r="M21" s="192">
        <v>3786</v>
      </c>
      <c r="N21" s="192"/>
      <c r="O21" s="192">
        <v>4590</v>
      </c>
      <c r="P21" s="192"/>
      <c r="Q21" s="22">
        <v>99375</v>
      </c>
    </row>
    <row r="22" spans="2:17" s="21" customFormat="1" ht="12.75" outlineLevel="1" x14ac:dyDescent="0.2">
      <c r="B22" s="28">
        <v>1984</v>
      </c>
      <c r="C22" s="22">
        <v>26113</v>
      </c>
      <c r="D22" s="22">
        <v>2449</v>
      </c>
      <c r="E22" s="22">
        <v>15390</v>
      </c>
      <c r="F22" s="22">
        <v>8030</v>
      </c>
      <c r="G22" s="22">
        <v>1239</v>
      </c>
      <c r="H22" s="22">
        <v>12437</v>
      </c>
      <c r="I22" s="22">
        <v>22029</v>
      </c>
      <c r="J22" s="192">
        <v>4526</v>
      </c>
      <c r="K22" s="192"/>
      <c r="L22" s="22">
        <v>3381</v>
      </c>
      <c r="M22" s="192">
        <v>4165</v>
      </c>
      <c r="N22" s="192"/>
      <c r="O22" s="192">
        <v>4636</v>
      </c>
      <c r="P22" s="192"/>
      <c r="Q22" s="22">
        <v>104395</v>
      </c>
    </row>
    <row r="23" spans="2:17" s="21" customFormat="1" ht="12.75" outlineLevel="1" x14ac:dyDescent="0.2">
      <c r="B23" s="28">
        <v>1985</v>
      </c>
      <c r="C23" s="22">
        <v>28366</v>
      </c>
      <c r="D23" s="22">
        <v>2486</v>
      </c>
      <c r="E23" s="22">
        <v>16193</v>
      </c>
      <c r="F23" s="22">
        <v>8070</v>
      </c>
      <c r="G23" s="22">
        <v>1313</v>
      </c>
      <c r="H23" s="22">
        <v>12959</v>
      </c>
      <c r="I23" s="22">
        <v>22925</v>
      </c>
      <c r="J23" s="192">
        <v>4975</v>
      </c>
      <c r="K23" s="192"/>
      <c r="L23" s="22">
        <v>3432</v>
      </c>
      <c r="M23" s="192">
        <v>4432</v>
      </c>
      <c r="N23" s="192"/>
      <c r="O23" s="192">
        <v>4419</v>
      </c>
      <c r="P23" s="192"/>
      <c r="Q23" s="22">
        <v>109570</v>
      </c>
    </row>
    <row r="24" spans="2:17" s="21" customFormat="1" ht="12.75" outlineLevel="1" x14ac:dyDescent="0.2">
      <c r="B24" s="28">
        <v>1986</v>
      </c>
      <c r="C24" s="22">
        <v>29106</v>
      </c>
      <c r="D24" s="22">
        <v>2615</v>
      </c>
      <c r="E24" s="22">
        <v>17558</v>
      </c>
      <c r="F24" s="22">
        <v>8191</v>
      </c>
      <c r="G24" s="22">
        <v>1406</v>
      </c>
      <c r="H24" s="22">
        <v>13377</v>
      </c>
      <c r="I24" s="22">
        <v>23821</v>
      </c>
      <c r="J24" s="192">
        <v>5174</v>
      </c>
      <c r="K24" s="192"/>
      <c r="L24" s="22">
        <v>3497</v>
      </c>
      <c r="M24" s="192">
        <v>5274</v>
      </c>
      <c r="N24" s="192"/>
      <c r="O24" s="192">
        <v>4242</v>
      </c>
      <c r="P24" s="192"/>
      <c r="Q24" s="22">
        <v>114261</v>
      </c>
    </row>
    <row r="25" spans="2:17" s="21" customFormat="1" ht="12.75" outlineLevel="1" x14ac:dyDescent="0.2">
      <c r="B25" s="28">
        <v>1987</v>
      </c>
      <c r="C25" s="22">
        <v>27409</v>
      </c>
      <c r="D25" s="22">
        <v>3112</v>
      </c>
      <c r="E25" s="22">
        <v>18748</v>
      </c>
      <c r="F25" s="22">
        <v>8338</v>
      </c>
      <c r="G25" s="22">
        <v>1448</v>
      </c>
      <c r="H25" s="22">
        <v>13538</v>
      </c>
      <c r="I25" s="22">
        <v>24496</v>
      </c>
      <c r="J25" s="192">
        <v>5490</v>
      </c>
      <c r="K25" s="192"/>
      <c r="L25" s="22">
        <v>3550</v>
      </c>
      <c r="M25" s="192">
        <v>5435</v>
      </c>
      <c r="N25" s="192"/>
      <c r="O25" s="192">
        <v>4358</v>
      </c>
      <c r="P25" s="192"/>
      <c r="Q25" s="22">
        <v>115922</v>
      </c>
    </row>
    <row r="26" spans="2:17" s="21" customFormat="1" ht="12.75" outlineLevel="1" x14ac:dyDescent="0.2">
      <c r="B26" s="28">
        <v>1988</v>
      </c>
      <c r="C26" s="22">
        <v>27984</v>
      </c>
      <c r="D26" s="22">
        <v>3392</v>
      </c>
      <c r="E26" s="22">
        <v>19622</v>
      </c>
      <c r="F26" s="22">
        <v>8463</v>
      </c>
      <c r="G26" s="22">
        <v>1499</v>
      </c>
      <c r="H26" s="22">
        <v>13619</v>
      </c>
      <c r="I26" s="22">
        <v>25164</v>
      </c>
      <c r="J26" s="192">
        <v>5819</v>
      </c>
      <c r="K26" s="192"/>
      <c r="L26" s="22">
        <v>3603</v>
      </c>
      <c r="M26" s="192">
        <v>5462</v>
      </c>
      <c r="N26" s="192"/>
      <c r="O26" s="192">
        <v>4423</v>
      </c>
      <c r="P26" s="192"/>
      <c r="Q26" s="22">
        <v>119050</v>
      </c>
    </row>
    <row r="27" spans="2:17" s="21" customFormat="1" ht="12.75" outlineLevel="1" x14ac:dyDescent="0.2">
      <c r="B27" s="28">
        <v>1989</v>
      </c>
      <c r="C27" s="22">
        <v>27666</v>
      </c>
      <c r="D27" s="22">
        <v>3576</v>
      </c>
      <c r="E27" s="22">
        <v>20488</v>
      </c>
      <c r="F27" s="22">
        <v>8514</v>
      </c>
      <c r="G27" s="22">
        <v>1526</v>
      </c>
      <c r="H27" s="22">
        <v>13883</v>
      </c>
      <c r="I27" s="22">
        <v>25588</v>
      </c>
      <c r="J27" s="192">
        <v>6168</v>
      </c>
      <c r="K27" s="192"/>
      <c r="L27" s="22">
        <v>3650</v>
      </c>
      <c r="M27" s="192">
        <v>6140</v>
      </c>
      <c r="N27" s="192"/>
      <c r="O27" s="192">
        <v>4530</v>
      </c>
      <c r="P27" s="192"/>
      <c r="Q27" s="22">
        <v>121729</v>
      </c>
    </row>
    <row r="28" spans="2:17" s="21" customFormat="1" ht="12.75" outlineLevel="1" x14ac:dyDescent="0.2">
      <c r="B28" s="28">
        <v>1990</v>
      </c>
      <c r="C28" s="22">
        <v>30011</v>
      </c>
      <c r="D28" s="22">
        <v>3901</v>
      </c>
      <c r="E28" s="22">
        <v>22427</v>
      </c>
      <c r="F28" s="22">
        <v>8761</v>
      </c>
      <c r="G28" s="22">
        <v>1681</v>
      </c>
      <c r="H28" s="22">
        <v>14410</v>
      </c>
      <c r="I28" s="22">
        <v>26497</v>
      </c>
      <c r="J28" s="192">
        <v>6556</v>
      </c>
      <c r="K28" s="192"/>
      <c r="L28" s="22">
        <v>3705</v>
      </c>
      <c r="M28" s="192">
        <v>6355</v>
      </c>
      <c r="N28" s="192"/>
      <c r="O28" s="192">
        <v>4940</v>
      </c>
      <c r="P28" s="192"/>
      <c r="Q28" s="22">
        <v>129244</v>
      </c>
    </row>
    <row r="29" spans="2:17" s="21" customFormat="1" ht="12.75" outlineLevel="1" x14ac:dyDescent="0.2">
      <c r="B29" s="28">
        <v>1991</v>
      </c>
      <c r="C29" s="22">
        <v>30570</v>
      </c>
      <c r="D29" s="22">
        <v>3511</v>
      </c>
      <c r="E29" s="22">
        <v>23949</v>
      </c>
      <c r="F29" s="22">
        <v>9033</v>
      </c>
      <c r="G29" s="22">
        <v>1800</v>
      </c>
      <c r="H29" s="22">
        <v>15534</v>
      </c>
      <c r="I29" s="22">
        <v>28556</v>
      </c>
      <c r="J29" s="192">
        <v>6831</v>
      </c>
      <c r="K29" s="192"/>
      <c r="L29" s="22">
        <v>3761</v>
      </c>
      <c r="M29" s="192">
        <v>6304</v>
      </c>
      <c r="N29" s="192"/>
      <c r="O29" s="192">
        <v>5355</v>
      </c>
      <c r="P29" s="192"/>
      <c r="Q29" s="22">
        <v>135204</v>
      </c>
    </row>
    <row r="30" spans="2:17" s="21" customFormat="1" ht="12.75" outlineLevel="1" x14ac:dyDescent="0.2">
      <c r="B30" s="28">
        <v>1992</v>
      </c>
      <c r="C30" s="22">
        <v>30090</v>
      </c>
      <c r="D30" s="22">
        <v>3300</v>
      </c>
      <c r="E30" s="22">
        <v>26059</v>
      </c>
      <c r="F30" s="22">
        <v>9765</v>
      </c>
      <c r="G30" s="22">
        <v>1897</v>
      </c>
      <c r="H30" s="22">
        <v>16606</v>
      </c>
      <c r="I30" s="22">
        <v>30074</v>
      </c>
      <c r="J30" s="192">
        <v>7241</v>
      </c>
      <c r="K30" s="192"/>
      <c r="L30" s="22">
        <v>3795</v>
      </c>
      <c r="M30" s="192">
        <v>6449</v>
      </c>
      <c r="N30" s="192"/>
      <c r="O30" s="192">
        <v>5714</v>
      </c>
      <c r="P30" s="192"/>
      <c r="Q30" s="22">
        <v>140990</v>
      </c>
    </row>
    <row r="31" spans="2:17" s="21" customFormat="1" ht="12.75" outlineLevel="1" x14ac:dyDescent="0.2">
      <c r="B31" s="28">
        <v>1993</v>
      </c>
      <c r="C31" s="22">
        <v>31554</v>
      </c>
      <c r="D31" s="22">
        <v>3693</v>
      </c>
      <c r="E31" s="22">
        <v>28806</v>
      </c>
      <c r="F31" s="22">
        <v>10400</v>
      </c>
      <c r="G31" s="22">
        <v>2125</v>
      </c>
      <c r="H31" s="22">
        <v>17287</v>
      </c>
      <c r="I31" s="22">
        <v>32584</v>
      </c>
      <c r="J31" s="192">
        <v>8023</v>
      </c>
      <c r="K31" s="192"/>
      <c r="L31" s="22">
        <v>3841</v>
      </c>
      <c r="M31" s="192">
        <v>6642</v>
      </c>
      <c r="N31" s="192"/>
      <c r="O31" s="192">
        <v>5828</v>
      </c>
      <c r="P31" s="192"/>
      <c r="Q31" s="22">
        <v>150783</v>
      </c>
    </row>
    <row r="32" spans="2:17" s="21" customFormat="1" ht="12.75" outlineLevel="1" x14ac:dyDescent="0.2">
      <c r="B32" s="28">
        <v>1994</v>
      </c>
      <c r="C32" s="22">
        <v>32593</v>
      </c>
      <c r="D32" s="22">
        <v>3915</v>
      </c>
      <c r="E32" s="22">
        <v>31418</v>
      </c>
      <c r="F32" s="22">
        <v>11024</v>
      </c>
      <c r="G32" s="22">
        <v>2335</v>
      </c>
      <c r="H32" s="22">
        <v>17823</v>
      </c>
      <c r="I32" s="22">
        <v>34667</v>
      </c>
      <c r="J32" s="192">
        <v>8785</v>
      </c>
      <c r="K32" s="192"/>
      <c r="L32" s="22">
        <v>3887</v>
      </c>
      <c r="M32" s="192">
        <v>6848</v>
      </c>
      <c r="N32" s="192"/>
      <c r="O32" s="192">
        <v>5974</v>
      </c>
      <c r="P32" s="192"/>
      <c r="Q32" s="22">
        <v>159269</v>
      </c>
    </row>
    <row r="33" spans="2:17" s="21" customFormat="1" ht="12.75" outlineLevel="1" x14ac:dyDescent="0.2">
      <c r="B33" s="28">
        <v>1995</v>
      </c>
      <c r="C33" s="22">
        <v>33659</v>
      </c>
      <c r="D33" s="22">
        <v>4048</v>
      </c>
      <c r="E33" s="22">
        <v>34294</v>
      </c>
      <c r="F33" s="22">
        <v>11564</v>
      </c>
      <c r="G33" s="22">
        <v>2573</v>
      </c>
      <c r="H33" s="22">
        <v>18803</v>
      </c>
      <c r="I33" s="22">
        <v>35906</v>
      </c>
      <c r="J33" s="192">
        <v>9707</v>
      </c>
      <c r="K33" s="192"/>
      <c r="L33" s="22">
        <v>3938</v>
      </c>
      <c r="M33" s="192">
        <v>7218</v>
      </c>
      <c r="N33" s="192"/>
      <c r="O33" s="192">
        <v>6243</v>
      </c>
      <c r="P33" s="192"/>
      <c r="Q33" s="22">
        <v>167953</v>
      </c>
    </row>
    <row r="34" spans="2:17" s="21" customFormat="1" ht="12.75" outlineLevel="1" x14ac:dyDescent="0.2">
      <c r="B34" s="28">
        <v>1996</v>
      </c>
      <c r="C34" s="22">
        <v>32109</v>
      </c>
      <c r="D34" s="22">
        <v>4408</v>
      </c>
      <c r="E34" s="22">
        <v>36539</v>
      </c>
      <c r="F34" s="22">
        <v>11957</v>
      </c>
      <c r="G34" s="22">
        <v>2522</v>
      </c>
      <c r="H34" s="22">
        <v>20213</v>
      </c>
      <c r="I34" s="22">
        <v>37765</v>
      </c>
      <c r="J34" s="194">
        <v>10687</v>
      </c>
      <c r="K34" s="194"/>
      <c r="L34" s="22">
        <v>3989</v>
      </c>
      <c r="M34" s="194">
        <v>7579</v>
      </c>
      <c r="N34" s="194"/>
      <c r="O34" s="194">
        <v>6493</v>
      </c>
      <c r="P34" s="194"/>
      <c r="Q34" s="45">
        <v>174261</v>
      </c>
    </row>
    <row r="35" spans="2:17" s="21" customFormat="1" ht="12.75" x14ac:dyDescent="0.2"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</row>
    <row r="36" spans="2:17" s="21" customFormat="1" ht="75" customHeight="1" x14ac:dyDescent="0.2">
      <c r="B36" s="139" t="s">
        <v>129</v>
      </c>
      <c r="C36" s="139" t="s">
        <v>152</v>
      </c>
      <c r="D36" s="139" t="s">
        <v>153</v>
      </c>
      <c r="E36" s="139" t="s">
        <v>154</v>
      </c>
      <c r="F36" s="139" t="s">
        <v>155</v>
      </c>
      <c r="G36" s="139" t="s">
        <v>156</v>
      </c>
      <c r="H36" s="139" t="s">
        <v>157</v>
      </c>
      <c r="I36" s="191" t="s">
        <v>165</v>
      </c>
      <c r="J36" s="191"/>
      <c r="K36" s="191" t="s">
        <v>166</v>
      </c>
      <c r="L36" s="191"/>
      <c r="M36" s="191"/>
      <c r="N36" s="191" t="s">
        <v>167</v>
      </c>
      <c r="O36" s="191"/>
      <c r="P36" s="191"/>
      <c r="Q36" s="139" t="s">
        <v>100</v>
      </c>
    </row>
    <row r="37" spans="2:17" s="21" customFormat="1" ht="12.75" x14ac:dyDescent="0.2">
      <c r="B37" s="187" t="s">
        <v>169</v>
      </c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</row>
    <row r="38" spans="2:17" s="21" customFormat="1" ht="12.75" outlineLevel="1" x14ac:dyDescent="0.2">
      <c r="B38" s="28">
        <v>1996</v>
      </c>
      <c r="C38" s="22">
        <v>156108</v>
      </c>
      <c r="D38" s="22">
        <v>13927</v>
      </c>
      <c r="E38" s="22">
        <v>112724</v>
      </c>
      <c r="F38" s="22">
        <v>48234</v>
      </c>
      <c r="G38" s="22">
        <v>9171</v>
      </c>
      <c r="H38" s="22">
        <v>74502</v>
      </c>
      <c r="I38" s="192">
        <v>159751</v>
      </c>
      <c r="J38" s="192"/>
      <c r="K38" s="192">
        <v>68316</v>
      </c>
      <c r="L38" s="192"/>
      <c r="M38" s="192"/>
      <c r="N38" s="192">
        <v>53203</v>
      </c>
      <c r="O38" s="192"/>
      <c r="P38" s="192"/>
      <c r="Q38" s="22">
        <v>695934</v>
      </c>
    </row>
    <row r="39" spans="2:17" s="21" customFormat="1" ht="12.75" outlineLevel="1" x14ac:dyDescent="0.2">
      <c r="B39" s="28">
        <v>1997</v>
      </c>
      <c r="C39" s="22">
        <v>160753</v>
      </c>
      <c r="D39" s="22">
        <v>14460</v>
      </c>
      <c r="E39" s="22">
        <v>122929</v>
      </c>
      <c r="F39" s="22">
        <v>50842</v>
      </c>
      <c r="G39" s="22">
        <v>9918</v>
      </c>
      <c r="H39" s="22">
        <v>81074</v>
      </c>
      <c r="I39" s="192">
        <v>170148</v>
      </c>
      <c r="J39" s="192"/>
      <c r="K39" s="192">
        <v>73951</v>
      </c>
      <c r="L39" s="192"/>
      <c r="M39" s="192"/>
      <c r="N39" s="192">
        <v>55698</v>
      </c>
      <c r="O39" s="192"/>
      <c r="P39" s="192"/>
      <c r="Q39" s="22">
        <v>739763</v>
      </c>
    </row>
    <row r="40" spans="2:17" s="21" customFormat="1" ht="12.75" outlineLevel="1" x14ac:dyDescent="0.2">
      <c r="B40" s="28">
        <v>1998</v>
      </c>
      <c r="C40" s="22">
        <v>164804</v>
      </c>
      <c r="D40" s="22">
        <v>13677</v>
      </c>
      <c r="E40" s="22">
        <v>130702</v>
      </c>
      <c r="F40" s="22">
        <v>54461</v>
      </c>
      <c r="G40" s="22">
        <v>10921</v>
      </c>
      <c r="H40" s="22">
        <v>87266</v>
      </c>
      <c r="I40" s="192">
        <v>177611</v>
      </c>
      <c r="J40" s="192"/>
      <c r="K40" s="192">
        <v>77944</v>
      </c>
      <c r="L40" s="192"/>
      <c r="M40" s="192"/>
      <c r="N40" s="192">
        <v>57411</v>
      </c>
      <c r="O40" s="192"/>
      <c r="P40" s="192"/>
      <c r="Q40" s="22">
        <v>774796</v>
      </c>
    </row>
    <row r="41" spans="2:17" s="21" customFormat="1" ht="12.75" outlineLevel="1" x14ac:dyDescent="0.2">
      <c r="B41" s="28">
        <v>1999</v>
      </c>
      <c r="C41" s="22">
        <v>172238</v>
      </c>
      <c r="D41" s="22">
        <v>14238</v>
      </c>
      <c r="E41" s="22">
        <v>136498</v>
      </c>
      <c r="F41" s="22">
        <v>57075</v>
      </c>
      <c r="G41" s="22">
        <v>11958</v>
      </c>
      <c r="H41" s="22">
        <v>94303</v>
      </c>
      <c r="I41" s="192">
        <v>179940</v>
      </c>
      <c r="J41" s="192"/>
      <c r="K41" s="192">
        <v>81259</v>
      </c>
      <c r="L41" s="192"/>
      <c r="M41" s="192"/>
      <c r="N41" s="192">
        <v>60851</v>
      </c>
      <c r="O41" s="192"/>
      <c r="P41" s="192"/>
      <c r="Q41" s="22">
        <v>808340</v>
      </c>
    </row>
    <row r="42" spans="2:17" s="21" customFormat="1" ht="12.75" outlineLevel="1" x14ac:dyDescent="0.2">
      <c r="B42" s="28">
        <v>2000</v>
      </c>
      <c r="C42" s="22">
        <v>175317</v>
      </c>
      <c r="D42" s="22">
        <v>14921</v>
      </c>
      <c r="E42" s="22">
        <v>149115</v>
      </c>
      <c r="F42" s="22">
        <v>59815</v>
      </c>
      <c r="G42" s="22">
        <v>12496</v>
      </c>
      <c r="H42" s="22">
        <v>101670</v>
      </c>
      <c r="I42" s="192">
        <v>195233</v>
      </c>
      <c r="J42" s="192"/>
      <c r="K42" s="192">
        <v>85766</v>
      </c>
      <c r="L42" s="192"/>
      <c r="M42" s="192"/>
      <c r="N42" s="192">
        <v>62702</v>
      </c>
      <c r="O42" s="192"/>
      <c r="P42" s="192"/>
      <c r="Q42" s="22">
        <v>857035</v>
      </c>
    </row>
    <row r="43" spans="2:17" s="21" customFormat="1" ht="12.75" outlineLevel="1" x14ac:dyDescent="0.2">
      <c r="B43" s="28">
        <v>2001</v>
      </c>
      <c r="C43" s="22">
        <v>169377</v>
      </c>
      <c r="D43" s="22">
        <v>15019</v>
      </c>
      <c r="E43" s="22">
        <v>142909</v>
      </c>
      <c r="F43" s="22">
        <v>61292</v>
      </c>
      <c r="G43" s="22">
        <v>12130</v>
      </c>
      <c r="H43" s="22">
        <v>105497</v>
      </c>
      <c r="I43" s="192">
        <v>181733</v>
      </c>
      <c r="J43" s="192"/>
      <c r="K43" s="192">
        <v>91457</v>
      </c>
      <c r="L43" s="192"/>
      <c r="M43" s="192"/>
      <c r="N43" s="192">
        <v>64381</v>
      </c>
      <c r="O43" s="192"/>
      <c r="P43" s="192"/>
      <c r="Q43" s="22">
        <v>843795</v>
      </c>
    </row>
    <row r="44" spans="2:17" s="21" customFormat="1" ht="12.75" outlineLevel="1" x14ac:dyDescent="0.2">
      <c r="B44" s="28">
        <v>2002</v>
      </c>
      <c r="C44" s="22">
        <v>173623</v>
      </c>
      <c r="D44" s="22">
        <v>14858</v>
      </c>
      <c r="E44" s="22">
        <v>145864</v>
      </c>
      <c r="F44" s="22">
        <v>60796</v>
      </c>
      <c r="G44" s="22">
        <v>12044</v>
      </c>
      <c r="H44" s="22">
        <v>113525</v>
      </c>
      <c r="I44" s="194">
        <v>191505</v>
      </c>
      <c r="J44" s="194"/>
      <c r="K44" s="194">
        <v>99820</v>
      </c>
      <c r="L44" s="194"/>
      <c r="M44" s="194"/>
      <c r="N44" s="194">
        <v>65213</v>
      </c>
      <c r="O44" s="194"/>
      <c r="P44" s="194"/>
      <c r="Q44" s="45">
        <v>877248</v>
      </c>
    </row>
    <row r="45" spans="2:17" s="21" customFormat="1" ht="12.75" x14ac:dyDescent="0.2">
      <c r="B45" s="46"/>
      <c r="C45" s="48"/>
      <c r="D45" s="48"/>
      <c r="E45" s="48"/>
      <c r="F45" s="48"/>
      <c r="G45" s="48"/>
      <c r="H45" s="48"/>
      <c r="I45" s="48"/>
      <c r="J45" s="48"/>
    </row>
    <row r="46" spans="2:17" s="21" customFormat="1" ht="67.5" x14ac:dyDescent="0.2">
      <c r="B46" s="139" t="s">
        <v>129</v>
      </c>
      <c r="C46" s="139" t="s">
        <v>152</v>
      </c>
      <c r="D46" s="139" t="s">
        <v>153</v>
      </c>
      <c r="E46" s="139" t="s">
        <v>154</v>
      </c>
      <c r="F46" s="139" t="s">
        <v>155</v>
      </c>
      <c r="G46" s="139" t="s">
        <v>156</v>
      </c>
      <c r="H46" s="139" t="s">
        <v>168</v>
      </c>
      <c r="I46" s="139" t="s">
        <v>171</v>
      </c>
      <c r="J46" s="139" t="s">
        <v>172</v>
      </c>
      <c r="K46" s="139" t="s">
        <v>159</v>
      </c>
      <c r="L46" s="191" t="s">
        <v>160</v>
      </c>
      <c r="M46" s="191"/>
      <c r="N46" s="139" t="s">
        <v>173</v>
      </c>
      <c r="O46" s="191" t="s">
        <v>174</v>
      </c>
      <c r="P46" s="191"/>
      <c r="Q46" s="139" t="s">
        <v>100</v>
      </c>
    </row>
    <row r="47" spans="2:17" s="21" customFormat="1" ht="12.75" x14ac:dyDescent="0.2">
      <c r="B47" s="187" t="s">
        <v>170</v>
      </c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</row>
    <row r="48" spans="2:17" s="21" customFormat="1" outlineLevel="1" x14ac:dyDescent="0.2">
      <c r="B48" s="28" t="s">
        <v>23</v>
      </c>
      <c r="C48" s="22">
        <v>233615</v>
      </c>
      <c r="D48" s="22">
        <v>19888</v>
      </c>
      <c r="E48" s="22">
        <v>302365</v>
      </c>
      <c r="F48" s="22">
        <v>100404</v>
      </c>
      <c r="G48" s="22">
        <v>35608</v>
      </c>
      <c r="H48" s="22">
        <v>173745</v>
      </c>
      <c r="I48" s="22">
        <v>389332</v>
      </c>
      <c r="J48" s="22">
        <v>3460</v>
      </c>
      <c r="K48" s="22">
        <v>130465</v>
      </c>
      <c r="L48" s="192">
        <v>68371</v>
      </c>
      <c r="M48" s="192"/>
      <c r="N48" s="22">
        <v>139094</v>
      </c>
      <c r="O48" s="192">
        <v>39691</v>
      </c>
      <c r="P48" s="192"/>
      <c r="Q48" s="22">
        <v>1636037</v>
      </c>
    </row>
    <row r="49" spans="2:17" s="21" customFormat="1" ht="12.75" outlineLevel="1" x14ac:dyDescent="0.2">
      <c r="B49" s="21">
        <v>2003</v>
      </c>
      <c r="C49" s="22">
        <v>237531</v>
      </c>
      <c r="D49" s="22">
        <v>23156</v>
      </c>
      <c r="E49" s="22">
        <v>314204</v>
      </c>
      <c r="F49" s="22">
        <v>104136</v>
      </c>
      <c r="G49" s="22">
        <v>38151</v>
      </c>
      <c r="H49" s="22">
        <v>191872</v>
      </c>
      <c r="I49" s="22">
        <v>420478</v>
      </c>
      <c r="J49" s="22">
        <v>8802</v>
      </c>
      <c r="K49" s="22">
        <v>144816</v>
      </c>
      <c r="L49" s="192">
        <v>69252</v>
      </c>
      <c r="M49" s="192"/>
      <c r="N49" s="22">
        <v>140234</v>
      </c>
      <c r="O49" s="192">
        <v>40592</v>
      </c>
      <c r="P49" s="192"/>
      <c r="Q49" s="22">
        <v>1733222</v>
      </c>
    </row>
    <row r="50" spans="2:17" s="21" customFormat="1" ht="12.75" outlineLevel="1" x14ac:dyDescent="0.2">
      <c r="B50" s="21">
        <v>2004</v>
      </c>
      <c r="C50" s="22">
        <v>237536</v>
      </c>
      <c r="D50" s="22">
        <v>24439</v>
      </c>
      <c r="E50" s="22">
        <v>330459</v>
      </c>
      <c r="F50" s="22">
        <v>110259</v>
      </c>
      <c r="G50" s="22">
        <v>40445</v>
      </c>
      <c r="H50" s="22">
        <v>210495</v>
      </c>
      <c r="I50" s="22">
        <v>451633</v>
      </c>
      <c r="J50" s="22">
        <v>10691</v>
      </c>
      <c r="K50" s="22">
        <v>153143</v>
      </c>
      <c r="L50" s="192">
        <v>70008</v>
      </c>
      <c r="M50" s="192"/>
      <c r="N50" s="22">
        <v>146030</v>
      </c>
      <c r="O50" s="192">
        <v>42460</v>
      </c>
      <c r="P50" s="192"/>
      <c r="Q50" s="22">
        <v>1827597</v>
      </c>
    </row>
    <row r="51" spans="2:17" s="21" customFormat="1" ht="12.75" outlineLevel="1" x14ac:dyDescent="0.2">
      <c r="B51" s="21">
        <v>2005</v>
      </c>
      <c r="C51" s="22">
        <v>241851</v>
      </c>
      <c r="D51" s="22">
        <v>28791</v>
      </c>
      <c r="E51" s="22">
        <v>350886</v>
      </c>
      <c r="F51" s="22">
        <v>120196</v>
      </c>
      <c r="G51" s="22">
        <v>46108</v>
      </c>
      <c r="H51" s="22">
        <v>230597</v>
      </c>
      <c r="I51" s="22">
        <v>480402</v>
      </c>
      <c r="J51" s="22">
        <v>9186</v>
      </c>
      <c r="K51" s="22">
        <v>163863</v>
      </c>
      <c r="L51" s="192">
        <v>70749</v>
      </c>
      <c r="M51" s="192"/>
      <c r="N51" s="22">
        <v>153866</v>
      </c>
      <c r="O51" s="192">
        <v>45177</v>
      </c>
      <c r="P51" s="192"/>
      <c r="Q51" s="22">
        <v>1941671</v>
      </c>
    </row>
    <row r="52" spans="2:17" s="21" customFormat="1" ht="12.75" outlineLevel="1" x14ac:dyDescent="0.2">
      <c r="B52" s="21">
        <v>2006</v>
      </c>
      <c r="C52" s="22">
        <v>257147</v>
      </c>
      <c r="D52" s="22">
        <v>35769</v>
      </c>
      <c r="E52" s="22">
        <v>370355</v>
      </c>
      <c r="F52" s="22">
        <v>131248</v>
      </c>
      <c r="G52" s="22">
        <v>52926</v>
      </c>
      <c r="H52" s="22">
        <v>259546</v>
      </c>
      <c r="I52" s="22">
        <v>514511</v>
      </c>
      <c r="J52" s="22">
        <v>9411</v>
      </c>
      <c r="K52" s="22">
        <v>177817</v>
      </c>
      <c r="L52" s="192">
        <v>71533</v>
      </c>
      <c r="M52" s="192"/>
      <c r="N52" s="22">
        <v>161611</v>
      </c>
      <c r="O52" s="192">
        <v>48689</v>
      </c>
      <c r="P52" s="192"/>
      <c r="Q52" s="22">
        <v>2090564</v>
      </c>
    </row>
    <row r="53" spans="2:17" s="21" customFormat="1" ht="12.75" outlineLevel="1" x14ac:dyDescent="0.2">
      <c r="B53" s="21">
        <v>2007</v>
      </c>
      <c r="C53" s="22">
        <v>265870</v>
      </c>
      <c r="D53" s="22">
        <v>42631</v>
      </c>
      <c r="E53" s="22">
        <v>394233</v>
      </c>
      <c r="F53" s="22">
        <v>142996</v>
      </c>
      <c r="G53" s="22">
        <v>55339</v>
      </c>
      <c r="H53" s="22">
        <v>286764</v>
      </c>
      <c r="I53" s="22">
        <v>546145</v>
      </c>
      <c r="J53" s="22">
        <v>9199</v>
      </c>
      <c r="K53" s="22">
        <v>193375</v>
      </c>
      <c r="L53" s="192">
        <v>72345</v>
      </c>
      <c r="M53" s="192"/>
      <c r="N53" s="22">
        <v>171259</v>
      </c>
      <c r="O53" s="192">
        <v>52500</v>
      </c>
      <c r="P53" s="192"/>
      <c r="Q53" s="22">
        <v>2232656</v>
      </c>
    </row>
    <row r="54" spans="2:17" s="21" customFormat="1" ht="12.75" outlineLevel="1" x14ac:dyDescent="0.2">
      <c r="B54" s="21">
        <v>2008</v>
      </c>
      <c r="C54" s="22">
        <v>285897</v>
      </c>
      <c r="D54" s="22">
        <v>48090</v>
      </c>
      <c r="E54" s="22">
        <v>413681</v>
      </c>
      <c r="F54" s="22">
        <v>154173</v>
      </c>
      <c r="G54" s="22">
        <v>56847</v>
      </c>
      <c r="H54" s="22">
        <v>310029</v>
      </c>
      <c r="I54" s="22">
        <v>571911</v>
      </c>
      <c r="J54" s="22">
        <v>8741</v>
      </c>
      <c r="K54" s="22">
        <v>206048</v>
      </c>
      <c r="L54" s="192">
        <v>73137</v>
      </c>
      <c r="M54" s="192"/>
      <c r="N54" s="22">
        <v>181051</v>
      </c>
      <c r="O54" s="192">
        <v>55896</v>
      </c>
      <c r="P54" s="192"/>
      <c r="Q54" s="22">
        <v>2365501</v>
      </c>
    </row>
    <row r="55" spans="2:17" s="21" customFormat="1" ht="12.75" outlineLevel="1" x14ac:dyDescent="0.2">
      <c r="B55" s="21">
        <v>2009</v>
      </c>
      <c r="C55" s="22">
        <v>295097</v>
      </c>
      <c r="D55" s="22">
        <v>52030</v>
      </c>
      <c r="E55" s="22">
        <v>427334</v>
      </c>
      <c r="F55" s="22">
        <v>162790</v>
      </c>
      <c r="G55" s="22">
        <v>58974</v>
      </c>
      <c r="H55" s="22">
        <v>329578</v>
      </c>
      <c r="I55" s="22">
        <v>570698</v>
      </c>
      <c r="J55" s="22">
        <v>9901</v>
      </c>
      <c r="K55" s="22">
        <v>217819</v>
      </c>
      <c r="L55" s="192">
        <v>74051</v>
      </c>
      <c r="M55" s="192"/>
      <c r="N55" s="22">
        <v>191778</v>
      </c>
      <c r="O55" s="192">
        <v>59164</v>
      </c>
      <c r="P55" s="192"/>
      <c r="Q55" s="22">
        <v>2449214</v>
      </c>
    </row>
    <row r="56" spans="2:17" s="21" customFormat="1" ht="12.75" outlineLevel="1" x14ac:dyDescent="0.2">
      <c r="B56" s="21">
        <v>2010</v>
      </c>
      <c r="C56" s="22">
        <v>315610</v>
      </c>
      <c r="D56" s="22">
        <v>60079</v>
      </c>
      <c r="E56" s="22">
        <v>458660</v>
      </c>
      <c r="F56" s="22">
        <v>177912</v>
      </c>
      <c r="G56" s="22">
        <v>63682</v>
      </c>
      <c r="H56" s="22">
        <v>368643</v>
      </c>
      <c r="I56" s="22">
        <v>613358</v>
      </c>
      <c r="J56" s="22">
        <v>13845</v>
      </c>
      <c r="K56" s="22">
        <v>234255</v>
      </c>
      <c r="L56" s="194">
        <v>74692</v>
      </c>
      <c r="M56" s="194"/>
      <c r="N56" s="22">
        <v>202187</v>
      </c>
      <c r="O56" s="194">
        <v>62617</v>
      </c>
      <c r="P56" s="194"/>
      <c r="Q56" s="45">
        <v>2645542</v>
      </c>
    </row>
    <row r="57" spans="2:17" s="21" customFormat="1" ht="12.75" x14ac:dyDescent="0.2">
      <c r="B57" s="46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2:17" s="21" customFormat="1" ht="71.25" customHeight="1" x14ac:dyDescent="0.2">
      <c r="B58" s="139" t="s">
        <v>129</v>
      </c>
      <c r="C58" s="139" t="s">
        <v>152</v>
      </c>
      <c r="D58" s="139" t="s">
        <v>153</v>
      </c>
      <c r="E58" s="139" t="s">
        <v>154</v>
      </c>
      <c r="F58" s="139" t="s">
        <v>155</v>
      </c>
      <c r="G58" s="139" t="s">
        <v>156</v>
      </c>
      <c r="H58" s="139" t="s">
        <v>175</v>
      </c>
      <c r="I58" s="139" t="s">
        <v>171</v>
      </c>
      <c r="J58" s="139" t="s">
        <v>176</v>
      </c>
      <c r="K58" s="139" t="s">
        <v>159</v>
      </c>
      <c r="L58" s="139" t="s">
        <v>177</v>
      </c>
      <c r="M58" s="139" t="s">
        <v>178</v>
      </c>
      <c r="N58" s="139" t="s">
        <v>179</v>
      </c>
      <c r="O58" s="139" t="s">
        <v>180</v>
      </c>
      <c r="P58" s="139" t="s">
        <v>181</v>
      </c>
      <c r="Q58" s="139" t="s">
        <v>100</v>
      </c>
    </row>
    <row r="59" spans="2:17" s="21" customFormat="1" ht="12.75" x14ac:dyDescent="0.2">
      <c r="B59" s="187" t="s">
        <v>182</v>
      </c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</row>
    <row r="60" spans="2:17" s="21" customFormat="1" ht="12.75" outlineLevel="1" x14ac:dyDescent="0.2">
      <c r="B60" s="21">
        <v>2010</v>
      </c>
      <c r="C60" s="22">
        <v>544914</v>
      </c>
      <c r="D60" s="22">
        <v>124926</v>
      </c>
      <c r="E60" s="22">
        <v>1157975</v>
      </c>
      <c r="F60" s="22">
        <v>336381</v>
      </c>
      <c r="G60" s="22">
        <v>89584</v>
      </c>
      <c r="H60" s="22">
        <v>666220</v>
      </c>
      <c r="I60" s="22">
        <v>705778</v>
      </c>
      <c r="J60" s="22">
        <v>87693</v>
      </c>
      <c r="K60" s="22">
        <v>342763</v>
      </c>
      <c r="L60" s="22">
        <v>307112</v>
      </c>
      <c r="M60" s="22">
        <v>31650</v>
      </c>
      <c r="N60" s="22">
        <v>658950</v>
      </c>
      <c r="O60" s="22">
        <v>704156</v>
      </c>
      <c r="P60" s="22">
        <v>655564</v>
      </c>
      <c r="Q60" s="22">
        <v>6413668</v>
      </c>
    </row>
    <row r="61" spans="2:17" s="21" customFormat="1" ht="12.75" outlineLevel="1" x14ac:dyDescent="0.2">
      <c r="B61" s="21">
        <v>2011</v>
      </c>
      <c r="C61" s="22">
        <v>569954</v>
      </c>
      <c r="D61" s="22">
        <v>148100</v>
      </c>
      <c r="E61" s="22">
        <v>1198135</v>
      </c>
      <c r="F61" s="22">
        <v>424798</v>
      </c>
      <c r="G61" s="22">
        <v>95914</v>
      </c>
      <c r="H61" s="22">
        <v>749959</v>
      </c>
      <c r="I61" s="22">
        <v>788048</v>
      </c>
      <c r="J61" s="22">
        <v>105372</v>
      </c>
      <c r="K61" s="22">
        <v>382274</v>
      </c>
      <c r="L61" s="22">
        <v>328076</v>
      </c>
      <c r="M61" s="22">
        <v>33813</v>
      </c>
      <c r="N61" s="22">
        <v>659260</v>
      </c>
      <c r="O61" s="22">
        <v>770353</v>
      </c>
      <c r="P61" s="22">
        <v>698664</v>
      </c>
      <c r="Q61" s="22">
        <v>6952720</v>
      </c>
    </row>
    <row r="62" spans="2:17" s="21" customFormat="1" ht="12.75" outlineLevel="1" x14ac:dyDescent="0.2">
      <c r="B62" s="21">
        <v>2012</v>
      </c>
      <c r="C62" s="22">
        <v>592443</v>
      </c>
      <c r="D62" s="22">
        <v>184468</v>
      </c>
      <c r="E62" s="22">
        <v>1235988</v>
      </c>
      <c r="F62" s="22">
        <v>514757</v>
      </c>
      <c r="G62" s="22">
        <v>100388</v>
      </c>
      <c r="H62" s="22">
        <v>809833</v>
      </c>
      <c r="I62" s="22">
        <v>848686</v>
      </c>
      <c r="J62" s="22">
        <v>134160</v>
      </c>
      <c r="K62" s="22">
        <v>433714</v>
      </c>
      <c r="L62" s="22">
        <v>369719</v>
      </c>
      <c r="M62" s="22">
        <v>36674</v>
      </c>
      <c r="N62" s="22">
        <v>726619</v>
      </c>
      <c r="O62" s="22">
        <v>886056</v>
      </c>
      <c r="P62" s="22">
        <v>715011</v>
      </c>
      <c r="Q62" s="22">
        <v>7588517</v>
      </c>
    </row>
    <row r="63" spans="2:17" s="21" customFormat="1" ht="12.75" outlineLevel="1" x14ac:dyDescent="0.2">
      <c r="B63" s="21">
        <v>2013</v>
      </c>
      <c r="C63" s="22">
        <v>611676</v>
      </c>
      <c r="D63" s="22">
        <v>198447</v>
      </c>
      <c r="E63" s="22">
        <v>1263921</v>
      </c>
      <c r="F63" s="22">
        <v>553438</v>
      </c>
      <c r="G63" s="22">
        <v>103274</v>
      </c>
      <c r="H63" s="22">
        <v>853903</v>
      </c>
      <c r="I63" s="22">
        <v>859977</v>
      </c>
      <c r="J63" s="22">
        <v>126392</v>
      </c>
      <c r="K63" s="22">
        <v>456863</v>
      </c>
      <c r="L63" s="22">
        <v>417024</v>
      </c>
      <c r="M63" s="22">
        <v>39510</v>
      </c>
      <c r="N63" s="22">
        <v>686499</v>
      </c>
      <c r="O63" s="22">
        <v>965476</v>
      </c>
      <c r="P63" s="22">
        <v>709801</v>
      </c>
      <c r="Q63" s="22">
        <v>7846202</v>
      </c>
    </row>
    <row r="64" spans="2:17" s="21" customFormat="1" ht="12.75" outlineLevel="1" x14ac:dyDescent="0.2">
      <c r="B64" s="21">
        <v>2014</v>
      </c>
      <c r="C64" s="22">
        <v>639696</v>
      </c>
      <c r="D64" s="22">
        <v>201613</v>
      </c>
      <c r="E64" s="22">
        <v>1296100</v>
      </c>
      <c r="F64" s="22">
        <v>611842</v>
      </c>
      <c r="G64" s="22">
        <v>109156</v>
      </c>
      <c r="H64" s="22">
        <v>889562</v>
      </c>
      <c r="I64" s="22">
        <v>884094</v>
      </c>
      <c r="J64" s="22">
        <v>131481</v>
      </c>
      <c r="K64" s="22">
        <v>495201</v>
      </c>
      <c r="L64" s="22">
        <v>444049</v>
      </c>
      <c r="M64" s="22">
        <v>44078</v>
      </c>
      <c r="N64" s="22">
        <v>723918</v>
      </c>
      <c r="O64" s="22">
        <v>1006119</v>
      </c>
      <c r="P64" s="22">
        <v>758521</v>
      </c>
      <c r="Q64" s="22">
        <v>8235429</v>
      </c>
    </row>
    <row r="65" spans="1:17" s="21" customFormat="1" ht="12.75" outlineLevel="1" x14ac:dyDescent="0.2">
      <c r="B65" s="21">
        <v>2015</v>
      </c>
      <c r="C65" s="22">
        <v>669725</v>
      </c>
      <c r="D65" s="22">
        <v>191145</v>
      </c>
      <c r="E65" s="22">
        <v>1360977</v>
      </c>
      <c r="F65" s="22">
        <v>596697</v>
      </c>
      <c r="G65" s="22">
        <v>118906</v>
      </c>
      <c r="H65" s="22">
        <v>935581</v>
      </c>
      <c r="I65" s="22">
        <v>933216</v>
      </c>
      <c r="J65" s="22">
        <v>134017</v>
      </c>
      <c r="K65" s="22">
        <v>575798</v>
      </c>
      <c r="L65" s="22">
        <v>489352</v>
      </c>
      <c r="M65" s="22">
        <v>48917</v>
      </c>
      <c r="N65" s="22">
        <v>750036</v>
      </c>
      <c r="O65" s="22">
        <v>1027800</v>
      </c>
      <c r="P65" s="22">
        <v>815667</v>
      </c>
      <c r="Q65" s="22">
        <v>8647833</v>
      </c>
    </row>
    <row r="66" spans="1:17" s="21" customFormat="1" ht="12.75" x14ac:dyDescent="0.2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s="21" customFormat="1" ht="12.75" x14ac:dyDescent="0.2">
      <c r="B67" s="187" t="s">
        <v>183</v>
      </c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</row>
    <row r="68" spans="1:17" s="21" customFormat="1" ht="12.75" outlineLevel="1" x14ac:dyDescent="0.2">
      <c r="B68" s="21">
        <v>2015</v>
      </c>
      <c r="C68" s="22">
        <v>950452</v>
      </c>
      <c r="D68" s="22">
        <v>260710</v>
      </c>
      <c r="E68" s="22">
        <v>1871187</v>
      </c>
      <c r="F68" s="22">
        <v>1098666</v>
      </c>
      <c r="G68" s="22">
        <v>185794</v>
      </c>
      <c r="H68" s="22">
        <v>1244169</v>
      </c>
      <c r="I68" s="22">
        <v>1417861</v>
      </c>
      <c r="J68" s="22">
        <v>200624</v>
      </c>
      <c r="K68" s="22">
        <v>451495</v>
      </c>
      <c r="L68" s="22">
        <v>466486</v>
      </c>
      <c r="M68" s="22">
        <v>221361</v>
      </c>
      <c r="N68" s="22">
        <v>1036055</v>
      </c>
      <c r="O68" s="22">
        <v>1232484</v>
      </c>
      <c r="P68" s="22">
        <v>929642</v>
      </c>
      <c r="Q68" s="22">
        <v>11566987</v>
      </c>
    </row>
    <row r="69" spans="1:17" s="21" customFormat="1" ht="12.75" outlineLevel="1" x14ac:dyDescent="0.2">
      <c r="B69" s="21">
        <v>2016</v>
      </c>
      <c r="C69" s="22">
        <v>906100</v>
      </c>
      <c r="D69" s="22">
        <v>296763</v>
      </c>
      <c r="E69" s="22">
        <v>1935259</v>
      </c>
      <c r="F69" s="22">
        <v>1243005</v>
      </c>
      <c r="G69" s="22">
        <v>195079</v>
      </c>
      <c r="H69" s="22">
        <v>1315562</v>
      </c>
      <c r="I69" s="22">
        <v>1453289</v>
      </c>
      <c r="J69" s="22">
        <v>213001</v>
      </c>
      <c r="K69" s="22">
        <v>497150</v>
      </c>
      <c r="L69" s="22">
        <v>512192</v>
      </c>
      <c r="M69" s="22">
        <v>241303</v>
      </c>
      <c r="N69" s="22">
        <v>1080376</v>
      </c>
      <c r="O69" s="22">
        <v>1255018</v>
      </c>
      <c r="P69" s="22">
        <v>1007442</v>
      </c>
      <c r="Q69" s="22">
        <v>12151540</v>
      </c>
    </row>
    <row r="70" spans="1:17" s="21" customFormat="1" ht="12.75" outlineLevel="1" x14ac:dyDescent="0.2">
      <c r="B70" s="21">
        <v>2017</v>
      </c>
      <c r="C70" s="22">
        <v>889557</v>
      </c>
      <c r="D70" s="22">
        <v>331386</v>
      </c>
      <c r="E70" s="22">
        <v>2027912</v>
      </c>
      <c r="F70" s="22">
        <v>1582397</v>
      </c>
      <c r="G70" s="22">
        <v>204118</v>
      </c>
      <c r="H70" s="22">
        <v>1358711</v>
      </c>
      <c r="I70" s="22">
        <v>1509059</v>
      </c>
      <c r="J70" s="22">
        <v>219701</v>
      </c>
      <c r="K70" s="22">
        <v>534441</v>
      </c>
      <c r="L70" s="22">
        <v>549511</v>
      </c>
      <c r="M70" s="22">
        <v>268064</v>
      </c>
      <c r="N70" s="22">
        <v>1078935</v>
      </c>
      <c r="O70" s="22">
        <v>1289135</v>
      </c>
      <c r="P70" s="22">
        <v>1093685</v>
      </c>
      <c r="Q70" s="22">
        <v>12936612</v>
      </c>
    </row>
    <row r="71" spans="1:17" s="21" customFormat="1" ht="12.75" outlineLevel="1" x14ac:dyDescent="0.2">
      <c r="B71" s="21">
        <v>2018</v>
      </c>
      <c r="C71" s="22">
        <v>945292</v>
      </c>
      <c r="D71" s="22">
        <v>322522</v>
      </c>
      <c r="E71" s="22">
        <v>2104687</v>
      </c>
      <c r="F71" s="22">
        <v>1455612</v>
      </c>
      <c r="G71" s="22">
        <v>218646</v>
      </c>
      <c r="H71" s="22">
        <v>1386758</v>
      </c>
      <c r="I71" s="22">
        <v>1579590</v>
      </c>
      <c r="J71" s="22">
        <v>230929</v>
      </c>
      <c r="K71" s="22">
        <v>623255</v>
      </c>
      <c r="L71" s="22">
        <v>580367</v>
      </c>
      <c r="M71" s="22">
        <v>287244</v>
      </c>
      <c r="N71" s="22">
        <v>1096747</v>
      </c>
      <c r="O71" s="22">
        <v>1314192</v>
      </c>
      <c r="P71" s="22">
        <v>1089616</v>
      </c>
      <c r="Q71" s="22">
        <v>13235458</v>
      </c>
    </row>
    <row r="72" spans="1:17" s="21" customFormat="1" ht="12.75" outlineLevel="1" x14ac:dyDescent="0.2">
      <c r="B72" s="21">
        <v>2019</v>
      </c>
      <c r="C72" s="22">
        <v>949582</v>
      </c>
      <c r="D72" s="22">
        <v>318658</v>
      </c>
      <c r="E72" s="22">
        <v>2147376</v>
      </c>
      <c r="F72" s="22">
        <v>1239700</v>
      </c>
      <c r="G72" s="22">
        <v>227995</v>
      </c>
      <c r="H72" s="22">
        <v>1415328</v>
      </c>
      <c r="I72" s="22">
        <v>1636752</v>
      </c>
      <c r="J72" s="22">
        <v>216976</v>
      </c>
      <c r="K72" s="22">
        <v>630917</v>
      </c>
      <c r="L72" s="22">
        <v>610231</v>
      </c>
      <c r="M72" s="22">
        <v>321711</v>
      </c>
      <c r="N72" s="22">
        <v>1124679</v>
      </c>
      <c r="O72" s="22">
        <v>1350442</v>
      </c>
      <c r="P72" s="22">
        <v>1015930</v>
      </c>
      <c r="Q72" s="22">
        <v>13206276</v>
      </c>
    </row>
    <row r="73" spans="1:17" s="21" customFormat="1" ht="12.75" outlineLevel="1" x14ac:dyDescent="0.2">
      <c r="B73" s="28" t="s">
        <v>12</v>
      </c>
      <c r="C73" s="22">
        <v>941046</v>
      </c>
      <c r="D73" s="22">
        <v>284079</v>
      </c>
      <c r="E73" s="22">
        <v>2092317</v>
      </c>
      <c r="F73" s="22">
        <v>1123127</v>
      </c>
      <c r="G73" s="22">
        <v>225043</v>
      </c>
      <c r="H73" s="22">
        <v>1330932</v>
      </c>
      <c r="I73" s="22">
        <v>1650889</v>
      </c>
      <c r="J73" s="22">
        <v>128556</v>
      </c>
      <c r="K73" s="22">
        <v>674951</v>
      </c>
      <c r="L73" s="22">
        <v>604259</v>
      </c>
      <c r="M73" s="22">
        <v>357578</v>
      </c>
      <c r="N73" s="22">
        <v>1147662</v>
      </c>
      <c r="O73" s="22">
        <v>1271680</v>
      </c>
      <c r="P73" s="22">
        <v>763432</v>
      </c>
      <c r="Q73" s="22">
        <v>12595550</v>
      </c>
    </row>
    <row r="74" spans="1:17" s="21" customFormat="1" ht="12.75" outlineLevel="1" x14ac:dyDescent="0.2">
      <c r="B74" s="28" t="s">
        <v>31</v>
      </c>
      <c r="C74" s="22">
        <v>950548</v>
      </c>
      <c r="D74" s="22">
        <v>287969</v>
      </c>
      <c r="E74" s="22">
        <v>2247151</v>
      </c>
      <c r="F74" s="22">
        <v>1172761</v>
      </c>
      <c r="G74" s="22">
        <v>230014</v>
      </c>
      <c r="H74" s="22">
        <v>1344119</v>
      </c>
      <c r="I74" s="22">
        <v>1675083</v>
      </c>
      <c r="J74" s="22">
        <v>130743</v>
      </c>
      <c r="K74" s="22">
        <v>744764</v>
      </c>
      <c r="L74" s="22">
        <v>630570</v>
      </c>
      <c r="M74" s="22">
        <v>418083</v>
      </c>
      <c r="N74" s="22">
        <v>1172791</v>
      </c>
      <c r="O74" s="22">
        <v>1294551</v>
      </c>
      <c r="P74" s="22">
        <v>826356</v>
      </c>
      <c r="Q74" s="22">
        <v>13125505</v>
      </c>
    </row>
    <row r="75" spans="1:17" s="21" customFormat="1" outlineLevel="1" x14ac:dyDescent="0.2">
      <c r="B75" s="28" t="s">
        <v>185</v>
      </c>
      <c r="C75" s="22">
        <v>911252.03386211337</v>
      </c>
      <c r="D75" s="22">
        <v>198612.61652870834</v>
      </c>
      <c r="E75" s="22">
        <v>1962453.395285713</v>
      </c>
      <c r="F75" s="22">
        <v>927319.09472444013</v>
      </c>
      <c r="G75" s="22">
        <v>220188.32404484227</v>
      </c>
      <c r="H75" s="22">
        <v>1384456.1826815398</v>
      </c>
      <c r="I75" s="22">
        <v>1675527.5523029964</v>
      </c>
      <c r="J75" s="22">
        <v>166029.68999377661</v>
      </c>
      <c r="K75" s="22">
        <v>607931.23983576044</v>
      </c>
      <c r="L75" s="22">
        <v>554455.71544965543</v>
      </c>
      <c r="M75" s="22">
        <v>416327.87495814415</v>
      </c>
      <c r="N75" s="22">
        <v>1169142.818153827</v>
      </c>
      <c r="O75" s="22">
        <v>1243614.0751670741</v>
      </c>
      <c r="P75" s="22">
        <v>723575.61</v>
      </c>
      <c r="Q75" s="22">
        <v>12160886.222988592</v>
      </c>
    </row>
    <row r="76" spans="1:17" s="21" customFormat="1" outlineLevel="1" x14ac:dyDescent="0.2">
      <c r="B76" s="30" t="s">
        <v>187</v>
      </c>
      <c r="C76" s="22">
        <v>925821.93363882042</v>
      </c>
      <c r="D76" s="22">
        <v>154302.87273067172</v>
      </c>
      <c r="E76" s="22">
        <v>1900282.1896099155</v>
      </c>
      <c r="F76" s="22">
        <v>734820.51605216833</v>
      </c>
      <c r="G76" s="22">
        <v>213562.52085045388</v>
      </c>
      <c r="H76" s="22">
        <v>1443135.5053967978</v>
      </c>
      <c r="I76" s="22">
        <v>1677941.0394869207</v>
      </c>
      <c r="J76" s="22">
        <v>209172.33261529147</v>
      </c>
      <c r="K76" s="22">
        <v>578719.24995822227</v>
      </c>
      <c r="L76" s="22">
        <v>521463.48370341701</v>
      </c>
      <c r="M76" s="22">
        <v>361294.50910990016</v>
      </c>
      <c r="N76" s="22">
        <v>1162341.1741220788</v>
      </c>
      <c r="O76" s="22">
        <v>1252428.8271799344</v>
      </c>
      <c r="P76" s="22">
        <v>742269.88100000005</v>
      </c>
      <c r="Q76" s="22">
        <v>11877556.03545459</v>
      </c>
    </row>
    <row r="77" spans="1:17" s="21" customFormat="1" outlineLevel="1" x14ac:dyDescent="0.2">
      <c r="B77" s="30" t="s">
        <v>186</v>
      </c>
      <c r="C77" s="22">
        <v>937103.63845547673</v>
      </c>
      <c r="D77" s="22">
        <v>184165.95711521083</v>
      </c>
      <c r="E77" s="22">
        <v>2045300.8484821164</v>
      </c>
      <c r="F77" s="22">
        <v>877339.20257132268</v>
      </c>
      <c r="G77" s="22">
        <v>226202.32264031528</v>
      </c>
      <c r="H77" s="22">
        <v>1485923.835588878</v>
      </c>
      <c r="I77" s="22">
        <v>1700231.7185841838</v>
      </c>
      <c r="J77" s="22">
        <v>274920.51818063227</v>
      </c>
      <c r="K77" s="22">
        <v>571586.85298946628</v>
      </c>
      <c r="L77" s="22">
        <v>543265.41144387634</v>
      </c>
      <c r="M77" s="22">
        <v>379388.42688524269</v>
      </c>
      <c r="N77" s="22">
        <v>1149426.5877959887</v>
      </c>
      <c r="O77" s="22">
        <v>1276315.1613748502</v>
      </c>
      <c r="P77" s="45">
        <v>821298.99600000004</v>
      </c>
      <c r="Q77" s="45">
        <v>12472469.47810756</v>
      </c>
    </row>
    <row r="78" spans="1:17" s="21" customFormat="1" ht="12.75" x14ac:dyDescent="0.2">
      <c r="B78" s="46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</row>
    <row r="79" spans="1:17" s="21" customFormat="1" ht="12.75" x14ac:dyDescent="0.2">
      <c r="A79" s="49" t="s">
        <v>111</v>
      </c>
      <c r="B79" s="130" t="s">
        <v>143</v>
      </c>
    </row>
    <row r="80" spans="1:17" s="21" customFormat="1" ht="12.75" x14ac:dyDescent="0.2">
      <c r="A80" s="49" t="s">
        <v>112</v>
      </c>
      <c r="B80" s="130" t="s">
        <v>184</v>
      </c>
    </row>
    <row r="81" spans="1:3" s="21" customFormat="1" ht="12.75" x14ac:dyDescent="0.2">
      <c r="A81" s="49" t="s">
        <v>113</v>
      </c>
      <c r="B81" s="130" t="s">
        <v>115</v>
      </c>
    </row>
    <row r="82" spans="1:3" s="21" customFormat="1" ht="12.75" x14ac:dyDescent="0.2">
      <c r="A82" s="49" t="s">
        <v>117</v>
      </c>
      <c r="B82" s="130" t="s">
        <v>116</v>
      </c>
    </row>
    <row r="83" spans="1:3" s="21" customFormat="1" ht="12.75" x14ac:dyDescent="0.2">
      <c r="A83" s="49"/>
    </row>
    <row r="84" spans="1:3" s="21" customFormat="1" ht="12.75" x14ac:dyDescent="0.2">
      <c r="A84" s="50"/>
      <c r="B84" s="141" t="s">
        <v>147</v>
      </c>
      <c r="C84" s="141"/>
    </row>
    <row r="85" spans="1:3" s="21" customFormat="1" ht="12.75" x14ac:dyDescent="0.2">
      <c r="A85" s="49"/>
      <c r="B85" s="141" t="s">
        <v>148</v>
      </c>
      <c r="C85" s="141"/>
    </row>
    <row r="86" spans="1:3" s="21" customFormat="1" ht="12.75" x14ac:dyDescent="0.2">
      <c r="A86" s="49"/>
      <c r="B86" s="141" t="s">
        <v>149</v>
      </c>
      <c r="C86" s="141"/>
    </row>
    <row r="87" spans="1:3" s="21" customFormat="1" ht="12.75" x14ac:dyDescent="0.2">
      <c r="B87" s="49"/>
    </row>
    <row r="88" spans="1:3" s="21" customFormat="1" ht="12.75" x14ac:dyDescent="0.2">
      <c r="B88" s="49"/>
    </row>
    <row r="89" spans="1:3" s="21" customFormat="1" ht="12.75" x14ac:dyDescent="0.2">
      <c r="B89" s="49"/>
    </row>
    <row r="90" spans="1:3" s="21" customFormat="1" ht="12.75" x14ac:dyDescent="0.2">
      <c r="B90" s="49"/>
    </row>
    <row r="91" spans="1:3" s="21" customFormat="1" ht="12.75" x14ac:dyDescent="0.2">
      <c r="B91" s="49"/>
    </row>
    <row r="92" spans="1:3" s="21" customFormat="1" ht="12.75" x14ac:dyDescent="0.2">
      <c r="B92" s="49"/>
    </row>
    <row r="93" spans="1:3" s="21" customFormat="1" ht="12.75" x14ac:dyDescent="0.2">
      <c r="B93" s="49"/>
    </row>
    <row r="94" spans="1:3" s="21" customFormat="1" ht="12.75" x14ac:dyDescent="0.2">
      <c r="B94" s="49"/>
    </row>
    <row r="95" spans="1:3" s="21" customFormat="1" ht="12.75" x14ac:dyDescent="0.2">
      <c r="B95" s="49"/>
    </row>
    <row r="96" spans="1:3" s="21" customFormat="1" ht="12.75" x14ac:dyDescent="0.2">
      <c r="B96" s="49"/>
    </row>
    <row r="97" spans="2:2" s="21" customFormat="1" ht="12.75" x14ac:dyDescent="0.2">
      <c r="B97" s="49"/>
    </row>
    <row r="98" spans="2:2" s="21" customFormat="1" ht="12.75" x14ac:dyDescent="0.2">
      <c r="B98" s="49"/>
    </row>
  </sheetData>
  <mergeCells count="141">
    <mergeCell ref="J15:K15"/>
    <mergeCell ref="J16:K16"/>
    <mergeCell ref="J17:K17"/>
    <mergeCell ref="J18:K18"/>
    <mergeCell ref="I41:J41"/>
    <mergeCell ref="J33:K33"/>
    <mergeCell ref="J34:K34"/>
    <mergeCell ref="J25:K25"/>
    <mergeCell ref="J26:K26"/>
    <mergeCell ref="J27:K27"/>
    <mergeCell ref="J28:K28"/>
    <mergeCell ref="J29:K29"/>
    <mergeCell ref="J20:K20"/>
    <mergeCell ref="J21:K21"/>
    <mergeCell ref="J22:K22"/>
    <mergeCell ref="J23:K23"/>
    <mergeCell ref="J24:K24"/>
    <mergeCell ref="I42:J42"/>
    <mergeCell ref="I43:J43"/>
    <mergeCell ref="I44:J44"/>
    <mergeCell ref="J3:K3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I36:J36"/>
    <mergeCell ref="I38:J38"/>
    <mergeCell ref="I39:J39"/>
    <mergeCell ref="I40:J40"/>
    <mergeCell ref="B4:Q4"/>
    <mergeCell ref="B19:Q19"/>
    <mergeCell ref="B37:Q37"/>
    <mergeCell ref="J30:K30"/>
    <mergeCell ref="J31:K31"/>
    <mergeCell ref="J32:K32"/>
    <mergeCell ref="N41:P41"/>
    <mergeCell ref="N42:P42"/>
    <mergeCell ref="N43:P43"/>
    <mergeCell ref="N44:P44"/>
    <mergeCell ref="K36:M36"/>
    <mergeCell ref="K38:M38"/>
    <mergeCell ref="K39:M39"/>
    <mergeCell ref="K40:M40"/>
    <mergeCell ref="K41:M41"/>
    <mergeCell ref="K42:M42"/>
    <mergeCell ref="K43:M43"/>
    <mergeCell ref="K44:M44"/>
    <mergeCell ref="N36:P36"/>
    <mergeCell ref="N38:P38"/>
    <mergeCell ref="N39:P39"/>
    <mergeCell ref="N40:P40"/>
    <mergeCell ref="O56:P56"/>
    <mergeCell ref="L46:M46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O51:P51"/>
    <mergeCell ref="O52:P52"/>
    <mergeCell ref="O53:P53"/>
    <mergeCell ref="O54:P54"/>
    <mergeCell ref="O55:P55"/>
    <mergeCell ref="O46:P46"/>
    <mergeCell ref="O48:P48"/>
    <mergeCell ref="O49:P49"/>
    <mergeCell ref="O50:P50"/>
    <mergeCell ref="B47:Q47"/>
    <mergeCell ref="M31:N31"/>
    <mergeCell ref="M32:N32"/>
    <mergeCell ref="M33:N33"/>
    <mergeCell ref="M34:N34"/>
    <mergeCell ref="M25:N25"/>
    <mergeCell ref="M26:N26"/>
    <mergeCell ref="M27:N27"/>
    <mergeCell ref="M28:N28"/>
    <mergeCell ref="M29:N29"/>
    <mergeCell ref="M13:N13"/>
    <mergeCell ref="M14:N14"/>
    <mergeCell ref="O26:P26"/>
    <mergeCell ref="O27:P27"/>
    <mergeCell ref="O28:P28"/>
    <mergeCell ref="O29:P29"/>
    <mergeCell ref="O30:P30"/>
    <mergeCell ref="O21:P21"/>
    <mergeCell ref="O22:P22"/>
    <mergeCell ref="O23:P23"/>
    <mergeCell ref="O24:P24"/>
    <mergeCell ref="M20:N20"/>
    <mergeCell ref="M21:N21"/>
    <mergeCell ref="M22:N22"/>
    <mergeCell ref="M23:N23"/>
    <mergeCell ref="M24:N24"/>
    <mergeCell ref="M15:N15"/>
    <mergeCell ref="M16:N16"/>
    <mergeCell ref="M17:N17"/>
    <mergeCell ref="M18:N18"/>
    <mergeCell ref="M30:N30"/>
    <mergeCell ref="M3:N3"/>
    <mergeCell ref="M5:N5"/>
    <mergeCell ref="M6:N6"/>
    <mergeCell ref="M7:N7"/>
    <mergeCell ref="M8:N8"/>
    <mergeCell ref="M9:N9"/>
    <mergeCell ref="M10:N10"/>
    <mergeCell ref="M11:N11"/>
    <mergeCell ref="M12:N12"/>
    <mergeCell ref="B67:Q67"/>
    <mergeCell ref="B59:Q59"/>
    <mergeCell ref="B2:Q2"/>
    <mergeCell ref="O3:P3"/>
    <mergeCell ref="O5:P5"/>
    <mergeCell ref="O6:P6"/>
    <mergeCell ref="O7:P7"/>
    <mergeCell ref="O8:P8"/>
    <mergeCell ref="O9:P9"/>
    <mergeCell ref="O10:P10"/>
    <mergeCell ref="O25:P25"/>
    <mergeCell ref="O16:P16"/>
    <mergeCell ref="O17:P17"/>
    <mergeCell ref="O18:P18"/>
    <mergeCell ref="O20:P20"/>
    <mergeCell ref="O11:P11"/>
    <mergeCell ref="O12:P12"/>
    <mergeCell ref="O13:P13"/>
    <mergeCell ref="O14:P14"/>
    <mergeCell ref="O15:P15"/>
    <mergeCell ref="O31:P31"/>
    <mergeCell ref="O32:P32"/>
    <mergeCell ref="O33:P33"/>
    <mergeCell ref="O34:P34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  <ignoredErrors>
    <ignoredError sqref="B73:B7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6228"/>
  </sheetPr>
  <dimension ref="A1:Q83"/>
  <sheetViews>
    <sheetView topLeftCell="B1" zoomScale="71" zoomScaleNormal="71" workbookViewId="0">
      <pane ySplit="3" topLeftCell="A26" activePane="bottomLeft" state="frozen"/>
      <selection activeCell="C2" sqref="C2"/>
      <selection pane="bottomLeft" activeCell="C2" sqref="C2"/>
    </sheetView>
  </sheetViews>
  <sheetFormatPr defaultRowHeight="15" x14ac:dyDescent="0.25"/>
  <cols>
    <col min="1" max="1" width="3.5703125" bestFit="1" customWidth="1"/>
    <col min="2" max="2" width="27.140625" customWidth="1"/>
    <col min="3" max="3" width="12" customWidth="1"/>
    <col min="4" max="4" width="13.5703125" customWidth="1"/>
    <col min="5" max="9" width="12" customWidth="1"/>
    <col min="10" max="10" width="15.42578125" customWidth="1"/>
    <col min="11" max="17" width="12" customWidth="1"/>
  </cols>
  <sheetData>
    <row r="1" spans="2:17" s="18" customFormat="1" ht="40.5" customHeight="1" x14ac:dyDescent="0.25">
      <c r="B1" s="133" t="s">
        <v>80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7" t="s">
        <v>201</v>
      </c>
    </row>
    <row r="2" spans="2:17" x14ac:dyDescent="0.25">
      <c r="B2" s="179" t="s">
        <v>37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2:17" s="10" customFormat="1" ht="79.5" x14ac:dyDescent="0.25">
      <c r="B3" s="139" t="s">
        <v>129</v>
      </c>
      <c r="C3" s="139" t="s">
        <v>152</v>
      </c>
      <c r="D3" s="139" t="s">
        <v>153</v>
      </c>
      <c r="E3" s="139" t="s">
        <v>154</v>
      </c>
      <c r="F3" s="139" t="s">
        <v>155</v>
      </c>
      <c r="G3" s="139" t="s">
        <v>156</v>
      </c>
      <c r="H3" s="139" t="s">
        <v>157</v>
      </c>
      <c r="I3" s="139" t="s">
        <v>158</v>
      </c>
      <c r="J3" s="191" t="s">
        <v>159</v>
      </c>
      <c r="K3" s="201"/>
      <c r="L3" s="191" t="s">
        <v>160</v>
      </c>
      <c r="M3" s="201"/>
      <c r="N3" s="139" t="s">
        <v>161</v>
      </c>
      <c r="O3" s="191" t="s">
        <v>162</v>
      </c>
      <c r="P3" s="201"/>
      <c r="Q3" s="139" t="s">
        <v>100</v>
      </c>
    </row>
    <row r="4" spans="2:17" s="34" customFormat="1" ht="12" x14ac:dyDescent="0.2">
      <c r="B4" s="196" t="s">
        <v>189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2:17" s="34" customFormat="1" ht="12" x14ac:dyDescent="0.2">
      <c r="B5" s="34">
        <v>1970</v>
      </c>
      <c r="C5" s="38">
        <v>3732</v>
      </c>
      <c r="D5" s="34">
        <v>95</v>
      </c>
      <c r="E5" s="38">
        <v>2197</v>
      </c>
      <c r="F5" s="34">
        <v>744</v>
      </c>
      <c r="G5" s="34">
        <v>101</v>
      </c>
      <c r="H5" s="38">
        <v>1258</v>
      </c>
      <c r="I5" s="38">
        <v>2533</v>
      </c>
      <c r="J5" s="203">
        <v>152</v>
      </c>
      <c r="K5" s="203"/>
      <c r="L5" s="203">
        <v>399</v>
      </c>
      <c r="M5" s="203"/>
      <c r="N5" s="34">
        <v>517</v>
      </c>
      <c r="O5" s="198">
        <v>1459</v>
      </c>
      <c r="P5" s="198"/>
      <c r="Q5" s="38">
        <v>13187</v>
      </c>
    </row>
    <row r="6" spans="2:17" s="34" customFormat="1" ht="12" x14ac:dyDescent="0.2">
      <c r="B6" s="34">
        <v>1971</v>
      </c>
      <c r="C6" s="38">
        <v>3705</v>
      </c>
      <c r="D6" s="34">
        <v>112</v>
      </c>
      <c r="E6" s="38">
        <v>2399</v>
      </c>
      <c r="F6" s="34">
        <v>751</v>
      </c>
      <c r="G6" s="34">
        <v>113</v>
      </c>
      <c r="H6" s="38">
        <v>1270</v>
      </c>
      <c r="I6" s="38">
        <v>3076</v>
      </c>
      <c r="J6" s="203">
        <v>166</v>
      </c>
      <c r="K6" s="203"/>
      <c r="L6" s="203">
        <v>407</v>
      </c>
      <c r="M6" s="203"/>
      <c r="N6" s="34">
        <v>550</v>
      </c>
      <c r="O6" s="198">
        <v>1549</v>
      </c>
      <c r="P6" s="198"/>
      <c r="Q6" s="38">
        <v>13674</v>
      </c>
    </row>
    <row r="7" spans="2:17" s="34" customFormat="1" ht="12" x14ac:dyDescent="0.2">
      <c r="B7" s="34">
        <v>1972</v>
      </c>
      <c r="C7" s="38">
        <v>3878</v>
      </c>
      <c r="D7" s="34">
        <v>129</v>
      </c>
      <c r="E7" s="38">
        <v>2592</v>
      </c>
      <c r="F7" s="34">
        <v>711</v>
      </c>
      <c r="G7" s="34">
        <v>130</v>
      </c>
      <c r="H7" s="38">
        <v>1405</v>
      </c>
      <c r="I7" s="38">
        <v>2652</v>
      </c>
      <c r="J7" s="203">
        <v>191</v>
      </c>
      <c r="K7" s="203"/>
      <c r="L7" s="203">
        <v>414</v>
      </c>
      <c r="M7" s="203"/>
      <c r="N7" s="34">
        <v>575</v>
      </c>
      <c r="O7" s="198">
        <v>1619</v>
      </c>
      <c r="P7" s="198"/>
      <c r="Q7" s="38">
        <v>14720</v>
      </c>
    </row>
    <row r="8" spans="2:17" s="34" customFormat="1" ht="12" x14ac:dyDescent="0.2">
      <c r="B8" s="34">
        <v>1973</v>
      </c>
      <c r="C8" s="38">
        <v>4892</v>
      </c>
      <c r="D8" s="34">
        <v>489</v>
      </c>
      <c r="E8" s="38">
        <v>3122</v>
      </c>
      <c r="F8" s="34">
        <v>802</v>
      </c>
      <c r="G8" s="34">
        <v>136</v>
      </c>
      <c r="H8" s="38">
        <v>1596</v>
      </c>
      <c r="I8" s="38">
        <v>3806</v>
      </c>
      <c r="J8" s="203">
        <v>220</v>
      </c>
      <c r="K8" s="203"/>
      <c r="L8" s="203">
        <v>421</v>
      </c>
      <c r="M8" s="203"/>
      <c r="N8" s="34">
        <v>654</v>
      </c>
      <c r="O8" s="198">
        <v>1782</v>
      </c>
      <c r="P8" s="198"/>
      <c r="Q8" s="38">
        <v>17920</v>
      </c>
    </row>
    <row r="9" spans="2:17" s="34" customFormat="1" ht="12" x14ac:dyDescent="0.2">
      <c r="B9" s="34">
        <v>1974</v>
      </c>
      <c r="C9" s="38">
        <v>7728</v>
      </c>
      <c r="D9" s="34">
        <v>334</v>
      </c>
      <c r="E9" s="38">
        <v>4342</v>
      </c>
      <c r="F9" s="38">
        <v>1011</v>
      </c>
      <c r="G9" s="34">
        <v>154</v>
      </c>
      <c r="H9" s="38">
        <v>1853</v>
      </c>
      <c r="I9" s="38">
        <v>4443</v>
      </c>
      <c r="J9" s="203">
        <v>302</v>
      </c>
      <c r="K9" s="203"/>
      <c r="L9" s="203">
        <v>456</v>
      </c>
      <c r="M9" s="203"/>
      <c r="N9" s="34">
        <v>704</v>
      </c>
      <c r="O9" s="198">
        <v>1976</v>
      </c>
      <c r="P9" s="198"/>
      <c r="Q9" s="38">
        <v>23303</v>
      </c>
    </row>
    <row r="10" spans="2:17" s="34" customFormat="1" ht="12" x14ac:dyDescent="0.2">
      <c r="B10" s="34">
        <v>1975</v>
      </c>
      <c r="C10" s="38">
        <v>7798</v>
      </c>
      <c r="D10" s="34">
        <v>450</v>
      </c>
      <c r="E10" s="38">
        <v>5158</v>
      </c>
      <c r="F10" s="38">
        <v>1018</v>
      </c>
      <c r="G10" s="34">
        <v>164</v>
      </c>
      <c r="H10" s="38">
        <v>2079</v>
      </c>
      <c r="I10" s="38">
        <v>4975</v>
      </c>
      <c r="J10" s="203">
        <v>336</v>
      </c>
      <c r="K10" s="203"/>
      <c r="L10" s="203">
        <v>639</v>
      </c>
      <c r="M10" s="203"/>
      <c r="N10" s="34">
        <v>798</v>
      </c>
      <c r="O10" s="198">
        <v>2276</v>
      </c>
      <c r="P10" s="198"/>
      <c r="Q10" s="38">
        <v>25691</v>
      </c>
    </row>
    <row r="11" spans="2:17" s="34" customFormat="1" ht="12" x14ac:dyDescent="0.2">
      <c r="B11" s="34">
        <v>1976</v>
      </c>
      <c r="C11" s="38">
        <v>8133</v>
      </c>
      <c r="D11" s="34">
        <v>639</v>
      </c>
      <c r="E11" s="38">
        <v>5620</v>
      </c>
      <c r="F11" s="38">
        <v>1164</v>
      </c>
      <c r="G11" s="34">
        <v>171</v>
      </c>
      <c r="H11" s="38">
        <v>2286</v>
      </c>
      <c r="I11" s="38">
        <v>5456</v>
      </c>
      <c r="J11" s="203">
        <v>419</v>
      </c>
      <c r="K11" s="203"/>
      <c r="L11" s="203">
        <v>726</v>
      </c>
      <c r="M11" s="203"/>
      <c r="N11" s="34">
        <v>948</v>
      </c>
      <c r="O11" s="198">
        <v>2470</v>
      </c>
      <c r="P11" s="198"/>
      <c r="Q11" s="38">
        <v>28032</v>
      </c>
    </row>
    <row r="12" spans="2:17" s="34" customFormat="1" ht="12" x14ac:dyDescent="0.2">
      <c r="B12" s="34">
        <v>1977</v>
      </c>
      <c r="C12" s="38">
        <v>10644</v>
      </c>
      <c r="D12" s="34">
        <v>595</v>
      </c>
      <c r="E12" s="38">
        <v>8023</v>
      </c>
      <c r="F12" s="38">
        <v>1133</v>
      </c>
      <c r="G12" s="34">
        <v>194</v>
      </c>
      <c r="H12" s="38">
        <v>2723</v>
      </c>
      <c r="I12" s="38">
        <v>6239</v>
      </c>
      <c r="J12" s="203">
        <v>542</v>
      </c>
      <c r="K12" s="203"/>
      <c r="L12" s="203">
        <v>832</v>
      </c>
      <c r="M12" s="203"/>
      <c r="N12" s="38">
        <v>1177</v>
      </c>
      <c r="O12" s="198">
        <v>2582</v>
      </c>
      <c r="P12" s="198"/>
      <c r="Q12" s="38">
        <v>34684</v>
      </c>
    </row>
    <row r="13" spans="2:17" s="34" customFormat="1" ht="12" x14ac:dyDescent="0.2">
      <c r="B13" s="34">
        <v>1978</v>
      </c>
      <c r="C13" s="38">
        <v>12332</v>
      </c>
      <c r="D13" s="34">
        <v>732</v>
      </c>
      <c r="E13" s="38">
        <v>8094</v>
      </c>
      <c r="F13" s="38">
        <v>1965</v>
      </c>
      <c r="G13" s="34">
        <v>239</v>
      </c>
      <c r="H13" s="38">
        <v>2994</v>
      </c>
      <c r="I13" s="38">
        <v>7536</v>
      </c>
      <c r="J13" s="203">
        <v>845</v>
      </c>
      <c r="K13" s="203"/>
      <c r="L13" s="203">
        <v>969</v>
      </c>
      <c r="M13" s="203"/>
      <c r="N13" s="38">
        <v>1516</v>
      </c>
      <c r="O13" s="198">
        <v>3257</v>
      </c>
      <c r="P13" s="198"/>
      <c r="Q13" s="38">
        <v>40479</v>
      </c>
    </row>
    <row r="14" spans="2:17" s="34" customFormat="1" ht="12" x14ac:dyDescent="0.2">
      <c r="B14" s="34">
        <v>1979</v>
      </c>
      <c r="C14" s="38">
        <v>13412</v>
      </c>
      <c r="D14" s="34">
        <v>947</v>
      </c>
      <c r="E14" s="38">
        <v>9484</v>
      </c>
      <c r="F14" s="38">
        <v>3218</v>
      </c>
      <c r="G14" s="34">
        <v>398</v>
      </c>
      <c r="H14" s="38">
        <v>4744</v>
      </c>
      <c r="I14" s="38">
        <v>9435</v>
      </c>
      <c r="J14" s="198">
        <v>1243</v>
      </c>
      <c r="K14" s="198"/>
      <c r="L14" s="198">
        <v>1293</v>
      </c>
      <c r="M14" s="198"/>
      <c r="N14" s="38">
        <v>1664</v>
      </c>
      <c r="O14" s="198">
        <v>3944</v>
      </c>
      <c r="P14" s="198"/>
      <c r="Q14" s="38">
        <v>49782</v>
      </c>
    </row>
    <row r="15" spans="2:17" s="34" customFormat="1" ht="12" x14ac:dyDescent="0.2">
      <c r="B15" s="34">
        <v>1980</v>
      </c>
      <c r="C15" s="38">
        <v>17151</v>
      </c>
      <c r="D15" s="38">
        <v>1249</v>
      </c>
      <c r="E15" s="38">
        <v>11048</v>
      </c>
      <c r="F15" s="38">
        <v>5552</v>
      </c>
      <c r="G15" s="34">
        <v>601</v>
      </c>
      <c r="H15" s="38">
        <v>5293</v>
      </c>
      <c r="I15" s="38">
        <v>10898</v>
      </c>
      <c r="J15" s="198">
        <v>1785</v>
      </c>
      <c r="K15" s="198"/>
      <c r="L15" s="198">
        <v>1457</v>
      </c>
      <c r="M15" s="198"/>
      <c r="N15" s="38">
        <v>1965</v>
      </c>
      <c r="O15" s="198">
        <v>5247</v>
      </c>
      <c r="P15" s="198"/>
      <c r="Q15" s="38">
        <v>62246</v>
      </c>
    </row>
    <row r="16" spans="2:17" s="34" customFormat="1" ht="12" x14ac:dyDescent="0.2">
      <c r="B16" s="34">
        <v>1981</v>
      </c>
      <c r="C16" s="38">
        <v>21977</v>
      </c>
      <c r="D16" s="38">
        <v>1514</v>
      </c>
      <c r="E16" s="38">
        <v>12883</v>
      </c>
      <c r="F16" s="38">
        <v>7001</v>
      </c>
      <c r="G16" s="34">
        <v>808</v>
      </c>
      <c r="H16" s="38">
        <v>7307</v>
      </c>
      <c r="I16" s="38">
        <v>14197</v>
      </c>
      <c r="J16" s="198">
        <v>2463</v>
      </c>
      <c r="K16" s="198"/>
      <c r="L16" s="198">
        <v>1768</v>
      </c>
      <c r="M16" s="198"/>
      <c r="N16" s="38">
        <v>2350</v>
      </c>
      <c r="O16" s="198">
        <v>7069</v>
      </c>
      <c r="P16" s="198"/>
      <c r="Q16" s="38">
        <v>79337</v>
      </c>
    </row>
    <row r="17" spans="2:17" s="34" customFormat="1" ht="12" x14ac:dyDescent="0.2">
      <c r="B17" s="34">
        <v>1982</v>
      </c>
      <c r="C17" s="38">
        <v>25157</v>
      </c>
      <c r="D17" s="38">
        <v>1734</v>
      </c>
      <c r="E17" s="38">
        <v>14134</v>
      </c>
      <c r="F17" s="38">
        <v>7959</v>
      </c>
      <c r="G17" s="38">
        <v>1244</v>
      </c>
      <c r="H17" s="38">
        <v>8536</v>
      </c>
      <c r="I17" s="38">
        <v>16059</v>
      </c>
      <c r="J17" s="198">
        <v>3192</v>
      </c>
      <c r="K17" s="198"/>
      <c r="L17" s="198">
        <v>2052</v>
      </c>
      <c r="M17" s="198"/>
      <c r="N17" s="38">
        <v>2878</v>
      </c>
      <c r="O17" s="198">
        <v>8698</v>
      </c>
      <c r="P17" s="198"/>
      <c r="Q17" s="38">
        <v>91643</v>
      </c>
    </row>
    <row r="18" spans="2:17" s="34" customFormat="1" ht="12" x14ac:dyDescent="0.2">
      <c r="B18" s="187" t="s">
        <v>138</v>
      </c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2:17" s="34" customFormat="1" ht="12" x14ac:dyDescent="0.2">
      <c r="B19" s="34">
        <v>1982</v>
      </c>
      <c r="C19" s="38">
        <v>24964</v>
      </c>
      <c r="D19" s="38">
        <v>2238</v>
      </c>
      <c r="E19" s="38">
        <v>13601</v>
      </c>
      <c r="F19" s="38">
        <v>7959</v>
      </c>
      <c r="G19" s="38">
        <v>1089</v>
      </c>
      <c r="H19" s="38">
        <v>10666</v>
      </c>
      <c r="I19" s="38">
        <v>19694</v>
      </c>
      <c r="J19" s="198">
        <v>3715</v>
      </c>
      <c r="K19" s="198"/>
      <c r="L19" s="198">
        <v>3250</v>
      </c>
      <c r="M19" s="198"/>
      <c r="N19" s="38">
        <v>2899</v>
      </c>
      <c r="O19" s="198">
        <v>4604</v>
      </c>
      <c r="P19" s="198"/>
      <c r="Q19" s="38">
        <v>94679</v>
      </c>
    </row>
    <row r="20" spans="2:17" s="34" customFormat="1" ht="12" x14ac:dyDescent="0.2">
      <c r="B20" s="34">
        <v>1983</v>
      </c>
      <c r="C20" s="38">
        <v>32180</v>
      </c>
      <c r="D20" s="38">
        <v>2799</v>
      </c>
      <c r="E20" s="38">
        <v>15958</v>
      </c>
      <c r="F20" s="38">
        <v>9807</v>
      </c>
      <c r="G20" s="38">
        <v>1428</v>
      </c>
      <c r="H20" s="38">
        <v>12554</v>
      </c>
      <c r="I20" s="38">
        <v>21759</v>
      </c>
      <c r="J20" s="198">
        <v>4183</v>
      </c>
      <c r="K20" s="198"/>
      <c r="L20" s="198">
        <v>3696</v>
      </c>
      <c r="M20" s="198"/>
      <c r="N20" s="38">
        <v>4100</v>
      </c>
      <c r="O20" s="198">
        <v>5414</v>
      </c>
      <c r="P20" s="198"/>
      <c r="Q20" s="38">
        <v>113878</v>
      </c>
    </row>
    <row r="21" spans="2:17" s="34" customFormat="1" ht="12" x14ac:dyDescent="0.2">
      <c r="B21" s="34">
        <v>1984</v>
      </c>
      <c r="C21" s="38">
        <v>40138</v>
      </c>
      <c r="D21" s="38">
        <v>3153</v>
      </c>
      <c r="E21" s="38">
        <v>20890</v>
      </c>
      <c r="F21" s="38">
        <v>11180</v>
      </c>
      <c r="G21" s="38">
        <v>1633</v>
      </c>
      <c r="H21" s="38">
        <v>15499</v>
      </c>
      <c r="I21" s="38">
        <v>27192</v>
      </c>
      <c r="J21" s="198">
        <v>4731</v>
      </c>
      <c r="K21" s="198"/>
      <c r="L21" s="198">
        <v>3958</v>
      </c>
      <c r="M21" s="198"/>
      <c r="N21" s="38">
        <v>5322</v>
      </c>
      <c r="O21" s="198">
        <v>6343</v>
      </c>
      <c r="P21" s="198"/>
      <c r="Q21" s="38">
        <v>140039</v>
      </c>
    </row>
    <row r="22" spans="2:17" s="34" customFormat="1" ht="12" x14ac:dyDescent="0.2">
      <c r="B22" s="34">
        <v>1985</v>
      </c>
      <c r="C22" s="38">
        <v>41069</v>
      </c>
      <c r="D22" s="38">
        <v>3328</v>
      </c>
      <c r="E22" s="38">
        <v>21849</v>
      </c>
      <c r="F22" s="38">
        <v>11640</v>
      </c>
      <c r="G22" s="38">
        <v>2042</v>
      </c>
      <c r="H22" s="38">
        <v>16554</v>
      </c>
      <c r="I22" s="38">
        <v>29261</v>
      </c>
      <c r="J22" s="198">
        <v>5693</v>
      </c>
      <c r="K22" s="198"/>
      <c r="L22" s="198">
        <v>4162</v>
      </c>
      <c r="M22" s="198"/>
      <c r="N22" s="38">
        <v>6376</v>
      </c>
      <c r="O22" s="198">
        <v>6347</v>
      </c>
      <c r="P22" s="198"/>
      <c r="Q22" s="38">
        <v>148321</v>
      </c>
    </row>
    <row r="23" spans="2:17" s="34" customFormat="1" ht="12" x14ac:dyDescent="0.2">
      <c r="B23" s="34">
        <v>1986</v>
      </c>
      <c r="C23" s="38">
        <v>44355</v>
      </c>
      <c r="D23" s="38">
        <v>4155</v>
      </c>
      <c r="E23" s="38">
        <v>24869</v>
      </c>
      <c r="F23" s="38">
        <v>12272</v>
      </c>
      <c r="G23" s="38">
        <v>2252</v>
      </c>
      <c r="H23" s="38">
        <v>17911</v>
      </c>
      <c r="I23" s="38">
        <v>31808</v>
      </c>
      <c r="J23" s="198">
        <v>6840</v>
      </c>
      <c r="K23" s="198"/>
      <c r="L23" s="198">
        <v>4578</v>
      </c>
      <c r="M23" s="198"/>
      <c r="N23" s="38">
        <v>7945</v>
      </c>
      <c r="O23" s="198">
        <v>6728</v>
      </c>
      <c r="P23" s="198"/>
      <c r="Q23" s="38">
        <v>163713</v>
      </c>
    </row>
    <row r="24" spans="2:17" s="34" customFormat="1" ht="12" x14ac:dyDescent="0.2">
      <c r="B24" s="34">
        <v>1987</v>
      </c>
      <c r="C24" s="38">
        <v>47923</v>
      </c>
      <c r="D24" s="38">
        <v>4927</v>
      </c>
      <c r="E24" s="38">
        <v>28470</v>
      </c>
      <c r="F24" s="38">
        <v>13020</v>
      </c>
      <c r="G24" s="38">
        <v>2346</v>
      </c>
      <c r="H24" s="38">
        <v>18663</v>
      </c>
      <c r="I24" s="38">
        <v>34520</v>
      </c>
      <c r="J24" s="198">
        <v>7455</v>
      </c>
      <c r="K24" s="198"/>
      <c r="L24" s="198">
        <v>4904</v>
      </c>
      <c r="M24" s="198"/>
      <c r="N24" s="38">
        <v>8501</v>
      </c>
      <c r="O24" s="198">
        <v>7002</v>
      </c>
      <c r="P24" s="198"/>
      <c r="Q24" s="38">
        <v>177731</v>
      </c>
    </row>
    <row r="25" spans="2:17" s="34" customFormat="1" ht="12" x14ac:dyDescent="0.2">
      <c r="B25" s="34">
        <v>1988</v>
      </c>
      <c r="C25" s="38">
        <v>53600</v>
      </c>
      <c r="D25" s="38">
        <v>5567</v>
      </c>
      <c r="E25" s="38">
        <v>31298</v>
      </c>
      <c r="F25" s="38">
        <v>14943</v>
      </c>
      <c r="G25" s="38">
        <v>2492</v>
      </c>
      <c r="H25" s="38">
        <v>21988</v>
      </c>
      <c r="I25" s="38">
        <v>40578</v>
      </c>
      <c r="J25" s="198">
        <v>9002</v>
      </c>
      <c r="K25" s="198"/>
      <c r="L25" s="198">
        <v>5250</v>
      </c>
      <c r="M25" s="198"/>
      <c r="N25" s="38">
        <v>11050</v>
      </c>
      <c r="O25" s="198">
        <v>7748</v>
      </c>
      <c r="P25" s="198"/>
      <c r="Q25" s="38">
        <v>203516</v>
      </c>
    </row>
    <row r="26" spans="2:17" s="34" customFormat="1" ht="12" x14ac:dyDescent="0.2">
      <c r="B26" s="34">
        <v>1989</v>
      </c>
      <c r="C26" s="38">
        <v>58462</v>
      </c>
      <c r="D26" s="38">
        <v>5980</v>
      </c>
      <c r="E26" s="38">
        <v>34941</v>
      </c>
      <c r="F26" s="38">
        <v>17332</v>
      </c>
      <c r="G26" s="38">
        <v>2788</v>
      </c>
      <c r="H26" s="38">
        <v>23109</v>
      </c>
      <c r="I26" s="38">
        <v>46625</v>
      </c>
      <c r="J26" s="198">
        <v>10496</v>
      </c>
      <c r="K26" s="198"/>
      <c r="L26" s="198">
        <v>5850</v>
      </c>
      <c r="M26" s="198"/>
      <c r="N26" s="38">
        <v>13600</v>
      </c>
      <c r="O26" s="198">
        <v>8955</v>
      </c>
      <c r="P26" s="198"/>
      <c r="Q26" s="38">
        <v>228138</v>
      </c>
    </row>
    <row r="27" spans="2:17" s="34" customFormat="1" ht="12" x14ac:dyDescent="0.2">
      <c r="B27" s="34">
        <v>1990</v>
      </c>
      <c r="C27" s="38">
        <v>76488</v>
      </c>
      <c r="D27" s="38">
        <v>7098</v>
      </c>
      <c r="E27" s="38">
        <v>43264</v>
      </c>
      <c r="F27" s="38">
        <v>21541</v>
      </c>
      <c r="G27" s="38">
        <v>3652</v>
      </c>
      <c r="H27" s="38">
        <v>28655</v>
      </c>
      <c r="I27" s="38">
        <v>61812</v>
      </c>
      <c r="J27" s="198">
        <v>13225</v>
      </c>
      <c r="K27" s="198"/>
      <c r="L27" s="198">
        <v>7138</v>
      </c>
      <c r="M27" s="198"/>
      <c r="N27" s="38">
        <v>15840</v>
      </c>
      <c r="O27" s="198">
        <v>11902</v>
      </c>
      <c r="P27" s="198"/>
      <c r="Q27" s="38">
        <v>290615</v>
      </c>
    </row>
    <row r="28" spans="2:17" s="34" customFormat="1" ht="12" x14ac:dyDescent="0.2">
      <c r="B28" s="34">
        <v>1991</v>
      </c>
      <c r="C28" s="38">
        <v>90257</v>
      </c>
      <c r="D28" s="38">
        <v>7204</v>
      </c>
      <c r="E28" s="38">
        <v>49816</v>
      </c>
      <c r="F28" s="38">
        <v>24535</v>
      </c>
      <c r="G28" s="38">
        <v>4729</v>
      </c>
      <c r="H28" s="38">
        <v>32896</v>
      </c>
      <c r="I28" s="38">
        <v>71556</v>
      </c>
      <c r="J28" s="198">
        <v>16399</v>
      </c>
      <c r="K28" s="198"/>
      <c r="L28" s="198">
        <v>8130</v>
      </c>
      <c r="M28" s="198"/>
      <c r="N28" s="38">
        <v>17630</v>
      </c>
      <c r="O28" s="198">
        <v>14247</v>
      </c>
      <c r="P28" s="198"/>
      <c r="Q28" s="38">
        <v>337399</v>
      </c>
    </row>
    <row r="29" spans="2:17" s="34" customFormat="1" ht="12" x14ac:dyDescent="0.2">
      <c r="B29" s="34">
        <v>1992</v>
      </c>
      <c r="C29" s="38">
        <v>100080</v>
      </c>
      <c r="D29" s="38">
        <v>6757</v>
      </c>
      <c r="E29" s="38">
        <v>59346</v>
      </c>
      <c r="F29" s="38">
        <v>28485</v>
      </c>
      <c r="G29" s="38">
        <v>4630</v>
      </c>
      <c r="H29" s="38">
        <v>38587</v>
      </c>
      <c r="I29" s="38">
        <v>83904</v>
      </c>
      <c r="J29" s="198">
        <v>20827</v>
      </c>
      <c r="K29" s="198"/>
      <c r="L29" s="198">
        <v>9146</v>
      </c>
      <c r="M29" s="198"/>
      <c r="N29" s="38">
        <v>18141</v>
      </c>
      <c r="O29" s="198">
        <v>17096</v>
      </c>
      <c r="P29" s="198"/>
      <c r="Q29" s="38">
        <v>386999</v>
      </c>
    </row>
    <row r="30" spans="2:17" s="34" customFormat="1" ht="12" x14ac:dyDescent="0.2">
      <c r="B30" s="34">
        <v>1993</v>
      </c>
      <c r="C30" s="38">
        <v>111659</v>
      </c>
      <c r="D30" s="38">
        <v>8446</v>
      </c>
      <c r="E30" s="38">
        <v>68881</v>
      </c>
      <c r="F30" s="38">
        <v>32615</v>
      </c>
      <c r="G30" s="38">
        <v>6065</v>
      </c>
      <c r="H30" s="38">
        <v>45533</v>
      </c>
      <c r="I30" s="38">
        <v>99736</v>
      </c>
      <c r="J30" s="198">
        <v>27804</v>
      </c>
      <c r="K30" s="198"/>
      <c r="L30" s="198">
        <v>10344</v>
      </c>
      <c r="M30" s="198"/>
      <c r="N30" s="38">
        <v>22622</v>
      </c>
      <c r="O30" s="198">
        <v>19387</v>
      </c>
      <c r="P30" s="198"/>
      <c r="Q30" s="38">
        <v>453092</v>
      </c>
    </row>
    <row r="31" spans="2:17" s="34" customFormat="1" ht="12" x14ac:dyDescent="0.2">
      <c r="B31" s="34">
        <v>1994</v>
      </c>
      <c r="C31" s="38">
        <v>124370</v>
      </c>
      <c r="D31" s="38">
        <v>10473</v>
      </c>
      <c r="E31" s="38">
        <v>80482</v>
      </c>
      <c r="F31" s="38">
        <v>38323</v>
      </c>
      <c r="G31" s="38">
        <v>7727</v>
      </c>
      <c r="H31" s="38">
        <v>52591</v>
      </c>
      <c r="I31" s="38">
        <v>115021</v>
      </c>
      <c r="J31" s="198">
        <v>35617</v>
      </c>
      <c r="K31" s="198"/>
      <c r="L31" s="198">
        <v>11513</v>
      </c>
      <c r="M31" s="198"/>
      <c r="N31" s="38">
        <v>25314</v>
      </c>
      <c r="O31" s="198">
        <v>21869</v>
      </c>
      <c r="P31" s="198"/>
      <c r="Q31" s="38">
        <v>523300</v>
      </c>
    </row>
    <row r="32" spans="2:17" s="34" customFormat="1" ht="12" x14ac:dyDescent="0.2">
      <c r="B32" s="34">
        <v>1995</v>
      </c>
      <c r="C32" s="38">
        <v>137678</v>
      </c>
      <c r="D32" s="38">
        <v>11510</v>
      </c>
      <c r="E32" s="38">
        <v>94098</v>
      </c>
      <c r="F32" s="38">
        <v>44455</v>
      </c>
      <c r="G32" s="38">
        <v>8701</v>
      </c>
      <c r="H32" s="38">
        <v>59217</v>
      </c>
      <c r="I32" s="38">
        <v>131449</v>
      </c>
      <c r="J32" s="198">
        <v>43346</v>
      </c>
      <c r="K32" s="198"/>
      <c r="L32" s="198">
        <v>12572</v>
      </c>
      <c r="M32" s="198"/>
      <c r="N32" s="38">
        <v>31136</v>
      </c>
      <c r="O32" s="198">
        <v>24165</v>
      </c>
      <c r="P32" s="198"/>
      <c r="Q32" s="38">
        <v>598327</v>
      </c>
    </row>
    <row r="33" spans="2:17" s="34" customFormat="1" ht="12" x14ac:dyDescent="0.2">
      <c r="B33" s="34">
        <v>1996</v>
      </c>
      <c r="C33" s="38">
        <v>156108</v>
      </c>
      <c r="D33" s="38">
        <v>13927</v>
      </c>
      <c r="E33" s="38">
        <v>112724</v>
      </c>
      <c r="F33" s="38">
        <v>48234</v>
      </c>
      <c r="G33" s="38">
        <v>9171</v>
      </c>
      <c r="H33" s="38">
        <v>73784</v>
      </c>
      <c r="I33" s="38">
        <v>155316</v>
      </c>
      <c r="J33" s="202">
        <v>49675</v>
      </c>
      <c r="K33" s="202"/>
      <c r="L33" s="202">
        <v>14232</v>
      </c>
      <c r="M33" s="202"/>
      <c r="N33" s="38">
        <v>35215</v>
      </c>
      <c r="O33" s="202">
        <v>27548</v>
      </c>
      <c r="P33" s="202"/>
      <c r="Q33" s="54">
        <v>695934</v>
      </c>
    </row>
    <row r="34" spans="2:17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2:17" ht="90" customHeight="1" x14ac:dyDescent="0.25">
      <c r="B35" s="139" t="s">
        <v>129</v>
      </c>
      <c r="C35" s="139" t="s">
        <v>152</v>
      </c>
      <c r="D35" s="139" t="s">
        <v>153</v>
      </c>
      <c r="E35" s="139" t="s">
        <v>154</v>
      </c>
      <c r="F35" s="139" t="s">
        <v>155</v>
      </c>
      <c r="G35" s="139" t="s">
        <v>156</v>
      </c>
      <c r="H35" s="139" t="s">
        <v>157</v>
      </c>
      <c r="I35" s="191" t="s">
        <v>165</v>
      </c>
      <c r="J35" s="191"/>
      <c r="K35" s="191" t="s">
        <v>166</v>
      </c>
      <c r="L35" s="191"/>
      <c r="M35" s="191"/>
      <c r="N35" s="191" t="s">
        <v>167</v>
      </c>
      <c r="O35" s="191"/>
      <c r="P35" s="191"/>
      <c r="Q35" s="139" t="s">
        <v>100</v>
      </c>
    </row>
    <row r="36" spans="2:17" s="21" customFormat="1" ht="12.75" x14ac:dyDescent="0.2">
      <c r="B36" s="187" t="s">
        <v>169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s="21" customFormat="1" ht="12.75" x14ac:dyDescent="0.2">
      <c r="B37" s="21">
        <v>1996</v>
      </c>
      <c r="C37" s="22">
        <v>156108</v>
      </c>
      <c r="D37" s="22">
        <v>13927</v>
      </c>
      <c r="E37" s="22">
        <v>112724</v>
      </c>
      <c r="F37" s="22">
        <v>48234</v>
      </c>
      <c r="G37" s="22">
        <v>9171</v>
      </c>
      <c r="H37" s="22">
        <v>74501</v>
      </c>
      <c r="I37" s="192">
        <v>159750</v>
      </c>
      <c r="J37" s="192"/>
      <c r="K37" s="192">
        <v>68316</v>
      </c>
      <c r="L37" s="192"/>
      <c r="M37" s="192"/>
      <c r="N37" s="192">
        <v>53203</v>
      </c>
      <c r="O37" s="192"/>
      <c r="P37" s="192"/>
      <c r="Q37" s="22">
        <v>695934</v>
      </c>
    </row>
    <row r="38" spans="2:17" s="21" customFormat="1" ht="12.75" x14ac:dyDescent="0.2">
      <c r="B38" s="21">
        <v>1997</v>
      </c>
      <c r="C38" s="22">
        <v>175774</v>
      </c>
      <c r="D38" s="22">
        <v>16587</v>
      </c>
      <c r="E38" s="22">
        <v>131876</v>
      </c>
      <c r="F38" s="22">
        <v>56434</v>
      </c>
      <c r="G38" s="22">
        <v>11280</v>
      </c>
      <c r="H38" s="22">
        <v>87192</v>
      </c>
      <c r="I38" s="192">
        <v>182518</v>
      </c>
      <c r="J38" s="192"/>
      <c r="K38" s="192">
        <v>80709</v>
      </c>
      <c r="L38" s="192"/>
      <c r="M38" s="192"/>
      <c r="N38" s="192">
        <v>61328</v>
      </c>
      <c r="O38" s="192"/>
      <c r="P38" s="192"/>
      <c r="Q38" s="22">
        <v>803698</v>
      </c>
    </row>
    <row r="39" spans="2:17" s="21" customFormat="1" ht="12.75" x14ac:dyDescent="0.2">
      <c r="B39" s="21">
        <v>1998</v>
      </c>
      <c r="C39" s="22">
        <v>192665</v>
      </c>
      <c r="D39" s="22">
        <v>17433</v>
      </c>
      <c r="E39" s="22">
        <v>151007</v>
      </c>
      <c r="F39" s="22">
        <v>69301</v>
      </c>
      <c r="G39" s="22">
        <v>13660</v>
      </c>
      <c r="H39" s="22">
        <v>102606</v>
      </c>
      <c r="I39" s="192">
        <v>202249</v>
      </c>
      <c r="J39" s="192"/>
      <c r="K39" s="192">
        <v>92943</v>
      </c>
      <c r="L39" s="192"/>
      <c r="M39" s="192"/>
      <c r="N39" s="192">
        <v>70975</v>
      </c>
      <c r="O39" s="192"/>
      <c r="P39" s="192"/>
      <c r="Q39" s="22">
        <v>912839</v>
      </c>
    </row>
    <row r="40" spans="2:17" s="21" customFormat="1" ht="12.75" x14ac:dyDescent="0.2">
      <c r="B40" s="21">
        <v>1999</v>
      </c>
      <c r="C40" s="22">
        <v>205599</v>
      </c>
      <c r="D40" s="22">
        <v>18322</v>
      </c>
      <c r="E40" s="22">
        <v>163103</v>
      </c>
      <c r="F40" s="22">
        <v>75538</v>
      </c>
      <c r="G40" s="22">
        <v>14425</v>
      </c>
      <c r="H40" s="22">
        <v>114978</v>
      </c>
      <c r="I40" s="192">
        <v>218293</v>
      </c>
      <c r="J40" s="192"/>
      <c r="K40" s="192">
        <v>106819</v>
      </c>
      <c r="L40" s="192"/>
      <c r="M40" s="192"/>
      <c r="N40" s="192">
        <v>77653</v>
      </c>
      <c r="O40" s="192"/>
      <c r="P40" s="192"/>
      <c r="Q40" s="22">
        <v>994730</v>
      </c>
    </row>
    <row r="41" spans="2:17" s="21" customFormat="1" ht="12.75" x14ac:dyDescent="0.2">
      <c r="B41" s="21">
        <v>2000</v>
      </c>
      <c r="C41" s="22">
        <v>223926</v>
      </c>
      <c r="D41" s="22">
        <v>21547</v>
      </c>
      <c r="E41" s="22">
        <v>189331</v>
      </c>
      <c r="F41" s="22">
        <v>82684</v>
      </c>
      <c r="G41" s="22">
        <v>13415</v>
      </c>
      <c r="H41" s="22">
        <v>132990</v>
      </c>
      <c r="I41" s="192">
        <v>261238</v>
      </c>
      <c r="J41" s="192"/>
      <c r="K41" s="192">
        <v>114417</v>
      </c>
      <c r="L41" s="192"/>
      <c r="M41" s="192"/>
      <c r="N41" s="192">
        <v>85711</v>
      </c>
      <c r="O41" s="192"/>
      <c r="P41" s="192"/>
      <c r="Q41" s="22">
        <v>1125259</v>
      </c>
    </row>
    <row r="42" spans="2:17" s="21" customFormat="1" ht="12.75" x14ac:dyDescent="0.2">
      <c r="B42" s="21">
        <v>2001</v>
      </c>
      <c r="C42" s="22">
        <v>249790</v>
      </c>
      <c r="D42" s="22">
        <v>23959</v>
      </c>
      <c r="E42" s="22">
        <v>198721</v>
      </c>
      <c r="F42" s="22">
        <v>95057</v>
      </c>
      <c r="G42" s="22">
        <v>16127</v>
      </c>
      <c r="H42" s="22">
        <v>151983</v>
      </c>
      <c r="I42" s="192">
        <v>269922</v>
      </c>
      <c r="J42" s="192"/>
      <c r="K42" s="192">
        <v>138140</v>
      </c>
      <c r="L42" s="192"/>
      <c r="M42" s="192"/>
      <c r="N42" s="192">
        <v>101898</v>
      </c>
      <c r="O42" s="192"/>
      <c r="P42" s="192"/>
      <c r="Q42" s="22">
        <v>1245599</v>
      </c>
    </row>
    <row r="43" spans="2:17" s="21" customFormat="1" ht="12.75" x14ac:dyDescent="0.2">
      <c r="B43" s="21">
        <v>2002</v>
      </c>
      <c r="C43" s="22">
        <v>287840</v>
      </c>
      <c r="D43" s="22">
        <v>25821</v>
      </c>
      <c r="E43" s="22">
        <v>221970</v>
      </c>
      <c r="F43" s="22">
        <v>100590</v>
      </c>
      <c r="G43" s="22">
        <v>20314</v>
      </c>
      <c r="H43" s="22">
        <v>175711</v>
      </c>
      <c r="I43" s="194">
        <v>295485</v>
      </c>
      <c r="J43" s="194"/>
      <c r="K43" s="194">
        <v>158054</v>
      </c>
      <c r="L43" s="194"/>
      <c r="M43" s="194"/>
      <c r="N43" s="194">
        <v>117500</v>
      </c>
      <c r="O43" s="194"/>
      <c r="P43" s="194"/>
      <c r="Q43" s="45">
        <v>1403286</v>
      </c>
    </row>
    <row r="44" spans="2:17" x14ac:dyDescent="0.25">
      <c r="B44" s="5"/>
      <c r="C44" s="5"/>
      <c r="D44" s="5"/>
      <c r="E44" s="5"/>
      <c r="F44" s="5"/>
      <c r="G44" s="5"/>
      <c r="H44" s="5"/>
      <c r="I44" s="5"/>
      <c r="J44" s="5"/>
    </row>
    <row r="45" spans="2:17" ht="68.25" x14ac:dyDescent="0.25">
      <c r="B45" s="139" t="s">
        <v>129</v>
      </c>
      <c r="C45" s="139" t="s">
        <v>152</v>
      </c>
      <c r="D45" s="139" t="s">
        <v>153</v>
      </c>
      <c r="E45" s="139" t="s">
        <v>154</v>
      </c>
      <c r="F45" s="139" t="s">
        <v>155</v>
      </c>
      <c r="G45" s="139" t="s">
        <v>156</v>
      </c>
      <c r="H45" s="139" t="s">
        <v>168</v>
      </c>
      <c r="I45" s="139" t="s">
        <v>171</v>
      </c>
      <c r="J45" s="139" t="s">
        <v>172</v>
      </c>
      <c r="K45" s="139" t="s">
        <v>159</v>
      </c>
      <c r="L45" s="191" t="s">
        <v>160</v>
      </c>
      <c r="M45" s="191"/>
      <c r="N45" s="139" t="s">
        <v>173</v>
      </c>
      <c r="O45" s="191" t="s">
        <v>174</v>
      </c>
      <c r="P45" s="191"/>
      <c r="Q45" s="139" t="s">
        <v>100</v>
      </c>
    </row>
    <row r="46" spans="2:17" s="21" customFormat="1" ht="12.75" x14ac:dyDescent="0.2">
      <c r="B46" s="187" t="s">
        <v>190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s="21" customFormat="1" x14ac:dyDescent="0.2">
      <c r="B47" s="30" t="s">
        <v>197</v>
      </c>
      <c r="C47" s="22">
        <v>233615</v>
      </c>
      <c r="D47" s="22">
        <v>19888</v>
      </c>
      <c r="E47" s="22">
        <v>302365</v>
      </c>
      <c r="F47" s="22">
        <v>100404</v>
      </c>
      <c r="G47" s="22">
        <v>35608</v>
      </c>
      <c r="H47" s="22">
        <v>173745</v>
      </c>
      <c r="I47" s="22">
        <v>389332</v>
      </c>
      <c r="J47" s="22">
        <v>3460</v>
      </c>
      <c r="K47" s="22">
        <v>130465</v>
      </c>
      <c r="L47" s="192">
        <v>68371</v>
      </c>
      <c r="M47" s="192"/>
      <c r="N47" s="22">
        <v>139094</v>
      </c>
      <c r="O47" s="192">
        <v>39691</v>
      </c>
      <c r="P47" s="192"/>
      <c r="Q47" s="22">
        <v>1636037</v>
      </c>
    </row>
    <row r="48" spans="2:17" s="21" customFormat="1" ht="12.75" x14ac:dyDescent="0.2">
      <c r="B48" s="21">
        <v>2003</v>
      </c>
      <c r="C48" s="22">
        <v>241122</v>
      </c>
      <c r="D48" s="22">
        <v>25523</v>
      </c>
      <c r="E48" s="22">
        <v>338832</v>
      </c>
      <c r="F48" s="22">
        <v>110111</v>
      </c>
      <c r="G48" s="22">
        <v>43562</v>
      </c>
      <c r="H48" s="22">
        <v>200702</v>
      </c>
      <c r="I48" s="22">
        <v>441950</v>
      </c>
      <c r="J48" s="22">
        <v>9277</v>
      </c>
      <c r="K48" s="22">
        <v>153869</v>
      </c>
      <c r="L48" s="192">
        <v>73033</v>
      </c>
      <c r="M48" s="192"/>
      <c r="N48" s="22">
        <v>142793</v>
      </c>
      <c r="O48" s="192">
        <v>41693</v>
      </c>
      <c r="P48" s="192"/>
      <c r="Q48" s="22">
        <v>1822468</v>
      </c>
    </row>
    <row r="49" spans="2:17" s="21" customFormat="1" ht="12.75" x14ac:dyDescent="0.2">
      <c r="B49" s="21">
        <v>2004</v>
      </c>
      <c r="C49" s="22">
        <v>262271</v>
      </c>
      <c r="D49" s="22">
        <v>30129</v>
      </c>
      <c r="E49" s="22">
        <v>391421</v>
      </c>
      <c r="F49" s="22">
        <v>127692</v>
      </c>
      <c r="G49" s="22">
        <v>49116</v>
      </c>
      <c r="H49" s="22">
        <v>240307</v>
      </c>
      <c r="I49" s="22">
        <v>513498</v>
      </c>
      <c r="J49" s="22">
        <v>11763</v>
      </c>
      <c r="K49" s="22">
        <v>178119</v>
      </c>
      <c r="L49" s="192">
        <v>77676</v>
      </c>
      <c r="M49" s="192"/>
      <c r="N49" s="22">
        <v>163474</v>
      </c>
      <c r="O49" s="192">
        <v>45375</v>
      </c>
      <c r="P49" s="192"/>
      <c r="Q49" s="22">
        <v>2090841</v>
      </c>
    </row>
    <row r="50" spans="2:17" s="21" customFormat="1" ht="12.75" x14ac:dyDescent="0.2">
      <c r="B50" s="21">
        <v>2005</v>
      </c>
      <c r="C50" s="22">
        <v>289906</v>
      </c>
      <c r="D50" s="22">
        <v>35932</v>
      </c>
      <c r="E50" s="22">
        <v>478611</v>
      </c>
      <c r="F50" s="22">
        <v>167999</v>
      </c>
      <c r="G50" s="22">
        <v>57908</v>
      </c>
      <c r="H50" s="22">
        <v>287491</v>
      </c>
      <c r="I50" s="22">
        <v>569255</v>
      </c>
      <c r="J50" s="22">
        <v>14218</v>
      </c>
      <c r="K50" s="22">
        <v>205322</v>
      </c>
      <c r="L50" s="192">
        <v>88759</v>
      </c>
      <c r="M50" s="192"/>
      <c r="N50" s="22">
        <v>206497</v>
      </c>
      <c r="O50" s="192">
        <v>50886</v>
      </c>
      <c r="P50" s="192"/>
      <c r="Q50" s="22">
        <v>2452782</v>
      </c>
    </row>
    <row r="51" spans="2:17" s="21" customFormat="1" ht="12.75" x14ac:dyDescent="0.2">
      <c r="B51" s="21">
        <v>2006</v>
      </c>
      <c r="C51" s="22">
        <v>333137</v>
      </c>
      <c r="D51" s="22">
        <v>46202</v>
      </c>
      <c r="E51" s="22">
        <v>564987</v>
      </c>
      <c r="F51" s="22">
        <v>216833</v>
      </c>
      <c r="G51" s="22">
        <v>72457</v>
      </c>
      <c r="H51" s="22">
        <v>344909</v>
      </c>
      <c r="I51" s="22">
        <v>659597</v>
      </c>
      <c r="J51" s="22">
        <v>16646</v>
      </c>
      <c r="K51" s="22">
        <v>266972</v>
      </c>
      <c r="L51" s="192">
        <v>103201</v>
      </c>
      <c r="M51" s="192"/>
      <c r="N51" s="22">
        <v>257837</v>
      </c>
      <c r="O51" s="192">
        <v>55902</v>
      </c>
      <c r="P51" s="192"/>
      <c r="Q51" s="22">
        <v>2938680</v>
      </c>
    </row>
    <row r="52" spans="2:17" s="21" customFormat="1" ht="12.75" x14ac:dyDescent="0.2">
      <c r="B52" s="21">
        <v>2007</v>
      </c>
      <c r="C52" s="22">
        <v>418104</v>
      </c>
      <c r="D52" s="22">
        <v>56645</v>
      </c>
      <c r="E52" s="22">
        <v>661983</v>
      </c>
      <c r="F52" s="22">
        <v>264104</v>
      </c>
      <c r="G52" s="22">
        <v>88005</v>
      </c>
      <c r="H52" s="22">
        <v>423820</v>
      </c>
      <c r="I52" s="22">
        <v>790628</v>
      </c>
      <c r="J52" s="22">
        <v>18367</v>
      </c>
      <c r="K52" s="22">
        <v>328158</v>
      </c>
      <c r="L52" s="192">
        <v>126212</v>
      </c>
      <c r="M52" s="192"/>
      <c r="N52" s="22">
        <v>333758</v>
      </c>
      <c r="O52" s="192">
        <v>68905</v>
      </c>
      <c r="P52" s="192"/>
      <c r="Q52" s="22">
        <v>3578688</v>
      </c>
    </row>
    <row r="53" spans="2:17" s="21" customFormat="1" ht="12.75" x14ac:dyDescent="0.2">
      <c r="B53" s="21">
        <v>2008</v>
      </c>
      <c r="C53" s="22">
        <v>590114</v>
      </c>
      <c r="D53" s="22">
        <v>71768</v>
      </c>
      <c r="E53" s="22">
        <v>791898</v>
      </c>
      <c r="F53" s="22">
        <v>327138</v>
      </c>
      <c r="G53" s="22">
        <v>104666</v>
      </c>
      <c r="H53" s="22">
        <v>530980</v>
      </c>
      <c r="I53" s="22">
        <v>949372</v>
      </c>
      <c r="J53" s="22">
        <v>20611</v>
      </c>
      <c r="K53" s="22">
        <v>413322</v>
      </c>
      <c r="L53" s="192">
        <v>141794</v>
      </c>
      <c r="M53" s="192"/>
      <c r="N53" s="22">
        <v>380765</v>
      </c>
      <c r="O53" s="192">
        <v>88255</v>
      </c>
      <c r="P53" s="192"/>
      <c r="Q53" s="22">
        <v>4410682</v>
      </c>
    </row>
    <row r="54" spans="2:17" s="21" customFormat="1" ht="12.75" x14ac:dyDescent="0.2">
      <c r="B54" s="21">
        <v>2009</v>
      </c>
      <c r="C54" s="22">
        <v>613694</v>
      </c>
      <c r="D54" s="22">
        <v>79204</v>
      </c>
      <c r="E54" s="22">
        <v>875562</v>
      </c>
      <c r="F54" s="22">
        <v>366248</v>
      </c>
      <c r="G54" s="22">
        <v>113687</v>
      </c>
      <c r="H54" s="22">
        <v>599934</v>
      </c>
      <c r="I54" s="22">
        <v>948425</v>
      </c>
      <c r="J54" s="22">
        <v>24988</v>
      </c>
      <c r="K54" s="22">
        <v>499304</v>
      </c>
      <c r="L54" s="192">
        <v>161485</v>
      </c>
      <c r="M54" s="192"/>
      <c r="N54" s="22">
        <v>445543</v>
      </c>
      <c r="O54" s="192">
        <v>107219</v>
      </c>
      <c r="P54" s="192"/>
      <c r="Q54" s="22">
        <v>4835293</v>
      </c>
    </row>
    <row r="55" spans="2:17" s="21" customFormat="1" ht="12.75" x14ac:dyDescent="0.2">
      <c r="B55" s="21">
        <v>2010</v>
      </c>
      <c r="C55" s="22">
        <v>717910</v>
      </c>
      <c r="D55" s="22">
        <v>89226</v>
      </c>
      <c r="E55" s="22">
        <v>1009003</v>
      </c>
      <c r="F55" s="22">
        <v>423414</v>
      </c>
      <c r="G55" s="22">
        <v>127625</v>
      </c>
      <c r="H55" s="22">
        <v>709400</v>
      </c>
      <c r="I55" s="22">
        <v>1096961</v>
      </c>
      <c r="J55" s="22">
        <v>33213</v>
      </c>
      <c r="K55" s="22">
        <v>597540</v>
      </c>
      <c r="L55" s="194">
        <v>171871</v>
      </c>
      <c r="M55" s="194"/>
      <c r="N55" s="45">
        <v>500547</v>
      </c>
      <c r="O55" s="194">
        <v>127393</v>
      </c>
      <c r="P55" s="194"/>
      <c r="Q55" s="45">
        <v>5604104</v>
      </c>
    </row>
    <row r="56" spans="2:17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2:17" ht="102" x14ac:dyDescent="0.25">
      <c r="B57" s="139" t="s">
        <v>129</v>
      </c>
      <c r="C57" s="139" t="s">
        <v>152</v>
      </c>
      <c r="D57" s="139" t="s">
        <v>153</v>
      </c>
      <c r="E57" s="139" t="s">
        <v>154</v>
      </c>
      <c r="F57" s="139" t="s">
        <v>155</v>
      </c>
      <c r="G57" s="139" t="s">
        <v>156</v>
      </c>
      <c r="H57" s="139" t="s">
        <v>175</v>
      </c>
      <c r="I57" s="139" t="s">
        <v>171</v>
      </c>
      <c r="J57" s="139" t="s">
        <v>176</v>
      </c>
      <c r="K57" s="139" t="s">
        <v>159</v>
      </c>
      <c r="L57" s="139" t="s">
        <v>177</v>
      </c>
      <c r="M57" s="139" t="s">
        <v>178</v>
      </c>
      <c r="N57" s="139" t="s">
        <v>179</v>
      </c>
      <c r="O57" s="139" t="s">
        <v>180</v>
      </c>
      <c r="P57" s="139" t="s">
        <v>181</v>
      </c>
      <c r="Q57" s="139" t="s">
        <v>100</v>
      </c>
    </row>
    <row r="58" spans="2:17" s="21" customFormat="1" ht="12.75" x14ac:dyDescent="0.2">
      <c r="B58" s="187" t="s">
        <v>191</v>
      </c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s="21" customFormat="1" ht="12.75" x14ac:dyDescent="0.2">
      <c r="B59" s="21">
        <v>2010</v>
      </c>
      <c r="C59" s="22">
        <v>544914</v>
      </c>
      <c r="D59" s="22">
        <v>124926</v>
      </c>
      <c r="E59" s="22">
        <v>1157975</v>
      </c>
      <c r="F59" s="22">
        <v>336381</v>
      </c>
      <c r="G59" s="22">
        <v>89584</v>
      </c>
      <c r="H59" s="22">
        <v>666220</v>
      </c>
      <c r="I59" s="22">
        <v>705778</v>
      </c>
      <c r="J59" s="22">
        <v>87693</v>
      </c>
      <c r="K59" s="22">
        <v>342763</v>
      </c>
      <c r="L59" s="22">
        <v>307112</v>
      </c>
      <c r="M59" s="22">
        <v>31650</v>
      </c>
      <c r="N59" s="22">
        <v>658950</v>
      </c>
      <c r="O59" s="22">
        <v>704156</v>
      </c>
      <c r="P59" s="22">
        <v>655564</v>
      </c>
      <c r="Q59" s="22">
        <v>6413668</v>
      </c>
    </row>
    <row r="60" spans="2:17" s="21" customFormat="1" ht="12.75" x14ac:dyDescent="0.2">
      <c r="B60" s="21">
        <v>2011</v>
      </c>
      <c r="C60" s="22">
        <v>637567</v>
      </c>
      <c r="D60" s="22">
        <v>153772</v>
      </c>
      <c r="E60" s="22">
        <v>1330067</v>
      </c>
      <c r="F60" s="22">
        <v>451714</v>
      </c>
      <c r="G60" s="22">
        <v>85484</v>
      </c>
      <c r="H60" s="22">
        <v>788335</v>
      </c>
      <c r="I60" s="22">
        <v>846106</v>
      </c>
      <c r="J60" s="22">
        <v>112442</v>
      </c>
      <c r="K60" s="22">
        <v>283544</v>
      </c>
      <c r="L60" s="22">
        <v>350090</v>
      </c>
      <c r="M60" s="22">
        <v>37819</v>
      </c>
      <c r="N60" s="22">
        <v>740119</v>
      </c>
      <c r="O60" s="22">
        <v>822044</v>
      </c>
      <c r="P60" s="22">
        <v>580002</v>
      </c>
      <c r="Q60" s="22">
        <v>7219106</v>
      </c>
    </row>
    <row r="61" spans="2:17" s="21" customFormat="1" ht="12.75" x14ac:dyDescent="0.2">
      <c r="B61" s="21">
        <v>2012</v>
      </c>
      <c r="C61" s="22">
        <v>650510</v>
      </c>
      <c r="D61" s="22">
        <v>213318</v>
      </c>
      <c r="E61" s="22">
        <v>1697818</v>
      </c>
      <c r="F61" s="22">
        <v>621140</v>
      </c>
      <c r="G61" s="22">
        <v>98489</v>
      </c>
      <c r="H61" s="22">
        <v>1061994</v>
      </c>
      <c r="I61" s="22">
        <v>975056</v>
      </c>
      <c r="J61" s="22">
        <v>154007</v>
      </c>
      <c r="K61" s="22">
        <v>361537</v>
      </c>
      <c r="L61" s="22">
        <v>424415</v>
      </c>
      <c r="M61" s="22">
        <v>45560</v>
      </c>
      <c r="N61" s="22">
        <v>818584</v>
      </c>
      <c r="O61" s="22">
        <v>1017139</v>
      </c>
      <c r="P61" s="22">
        <v>592895</v>
      </c>
      <c r="Q61" s="22">
        <v>8732463</v>
      </c>
    </row>
    <row r="62" spans="2:17" s="21" customFormat="1" ht="12.75" x14ac:dyDescent="0.2">
      <c r="B62" s="21">
        <v>2013</v>
      </c>
      <c r="C62" s="22">
        <v>735382</v>
      </c>
      <c r="D62" s="22">
        <v>245382</v>
      </c>
      <c r="E62" s="22">
        <v>1723093</v>
      </c>
      <c r="F62" s="22">
        <v>715455</v>
      </c>
      <c r="G62" s="22">
        <v>113398</v>
      </c>
      <c r="H62" s="22">
        <v>1167529</v>
      </c>
      <c r="I62" s="22">
        <v>1047793</v>
      </c>
      <c r="J62" s="22">
        <v>155197</v>
      </c>
      <c r="K62" s="22">
        <v>390522</v>
      </c>
      <c r="L62" s="22">
        <v>512063</v>
      </c>
      <c r="M62" s="22">
        <v>58085</v>
      </c>
      <c r="N62" s="22">
        <v>889849</v>
      </c>
      <c r="O62" s="22">
        <v>1185506</v>
      </c>
      <c r="P62" s="22">
        <v>652871</v>
      </c>
      <c r="Q62" s="22">
        <v>9592125</v>
      </c>
    </row>
    <row r="63" spans="2:17" s="21" customFormat="1" ht="12.75" x14ac:dyDescent="0.2">
      <c r="B63" s="21">
        <v>2014</v>
      </c>
      <c r="C63" s="22">
        <v>829577</v>
      </c>
      <c r="D63" s="22">
        <v>254392</v>
      </c>
      <c r="E63" s="22">
        <v>1758713</v>
      </c>
      <c r="F63" s="22">
        <v>813689</v>
      </c>
      <c r="G63" s="22">
        <v>105204</v>
      </c>
      <c r="H63" s="22">
        <v>1292946</v>
      </c>
      <c r="I63" s="22">
        <v>1117234</v>
      </c>
      <c r="J63" s="22">
        <v>166608</v>
      </c>
      <c r="K63" s="22">
        <v>433665</v>
      </c>
      <c r="L63" s="22">
        <v>562687</v>
      </c>
      <c r="M63" s="22">
        <v>61818</v>
      </c>
      <c r="N63" s="22">
        <v>985732</v>
      </c>
      <c r="O63" s="22">
        <v>1274928</v>
      </c>
      <c r="P63" s="22">
        <v>703957</v>
      </c>
      <c r="Q63" s="22">
        <v>10361151</v>
      </c>
    </row>
    <row r="64" spans="2:17" s="21" customFormat="1" ht="12.75" x14ac:dyDescent="0.2">
      <c r="B64" s="21">
        <v>2015</v>
      </c>
      <c r="C64" s="22">
        <v>896229</v>
      </c>
      <c r="D64" s="22">
        <v>249098</v>
      </c>
      <c r="E64" s="22">
        <v>1780785</v>
      </c>
      <c r="F64" s="22">
        <v>830412</v>
      </c>
      <c r="G64" s="22">
        <v>114937</v>
      </c>
      <c r="H64" s="22">
        <v>1307311</v>
      </c>
      <c r="I64" s="22">
        <v>1193649</v>
      </c>
      <c r="J64" s="22">
        <v>171356</v>
      </c>
      <c r="K64" s="22">
        <v>450227</v>
      </c>
      <c r="L64" s="22">
        <v>625695</v>
      </c>
      <c r="M64" s="22">
        <v>76139</v>
      </c>
      <c r="N64" s="22">
        <v>1144852</v>
      </c>
      <c r="O64" s="22">
        <v>1314149</v>
      </c>
      <c r="P64" s="22">
        <v>795782</v>
      </c>
      <c r="Q64" s="22">
        <v>10950621</v>
      </c>
    </row>
    <row r="65" spans="1:17" s="21" customFormat="1" ht="12.75" x14ac:dyDescent="0.2">
      <c r="B65" s="187" t="s">
        <v>142</v>
      </c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1:17" s="21" customFormat="1" ht="12.75" x14ac:dyDescent="0.2">
      <c r="B66" s="21">
        <v>2015</v>
      </c>
      <c r="C66" s="22">
        <v>950452</v>
      </c>
      <c r="D66" s="22">
        <v>260710</v>
      </c>
      <c r="E66" s="22">
        <v>1871187</v>
      </c>
      <c r="F66" s="22">
        <v>1098666</v>
      </c>
      <c r="G66" s="22">
        <v>185794</v>
      </c>
      <c r="H66" s="22">
        <v>1244169</v>
      </c>
      <c r="I66" s="22">
        <v>1417861</v>
      </c>
      <c r="J66" s="22">
        <v>200624</v>
      </c>
      <c r="K66" s="22">
        <v>451495</v>
      </c>
      <c r="L66" s="22">
        <v>466486</v>
      </c>
      <c r="M66" s="22">
        <v>221361</v>
      </c>
      <c r="N66" s="22">
        <v>1036055</v>
      </c>
      <c r="O66" s="22">
        <v>1232484</v>
      </c>
      <c r="P66" s="22">
        <v>929642</v>
      </c>
      <c r="Q66" s="22">
        <v>11566987</v>
      </c>
    </row>
    <row r="67" spans="1:17" s="21" customFormat="1" ht="12.75" x14ac:dyDescent="0.2">
      <c r="B67" s="21">
        <v>2016</v>
      </c>
      <c r="C67" s="22">
        <v>930442</v>
      </c>
      <c r="D67" s="22">
        <v>304842</v>
      </c>
      <c r="E67" s="22">
        <v>2052467</v>
      </c>
      <c r="F67" s="22">
        <v>1376115</v>
      </c>
      <c r="G67" s="22">
        <v>172319</v>
      </c>
      <c r="H67" s="22">
        <v>1387180</v>
      </c>
      <c r="I67" s="22">
        <v>1514297</v>
      </c>
      <c r="J67" s="22">
        <v>217015</v>
      </c>
      <c r="K67" s="22">
        <v>511183</v>
      </c>
      <c r="L67" s="22">
        <v>536106</v>
      </c>
      <c r="M67" s="22">
        <v>253809</v>
      </c>
      <c r="N67" s="22">
        <v>1109086</v>
      </c>
      <c r="O67" s="22">
        <v>1315781</v>
      </c>
      <c r="P67" s="22">
        <v>1132334</v>
      </c>
      <c r="Q67" s="22">
        <v>12812975</v>
      </c>
    </row>
    <row r="68" spans="1:17" s="21" customFormat="1" ht="12.75" x14ac:dyDescent="0.2">
      <c r="B68" s="22">
        <v>2017</v>
      </c>
      <c r="C68" s="22">
        <v>1069075</v>
      </c>
      <c r="D68" s="22">
        <v>355880</v>
      </c>
      <c r="E68" s="22">
        <v>2142458</v>
      </c>
      <c r="F68" s="22">
        <v>1837657</v>
      </c>
      <c r="G68" s="22">
        <v>142530</v>
      </c>
      <c r="H68" s="22">
        <v>1455769</v>
      </c>
      <c r="I68" s="22">
        <v>1689062</v>
      </c>
      <c r="J68" s="22">
        <v>232128</v>
      </c>
      <c r="K68" s="22">
        <v>648319</v>
      </c>
      <c r="L68" s="22">
        <v>602973</v>
      </c>
      <c r="M68" s="22">
        <v>271641</v>
      </c>
      <c r="N68" s="22">
        <v>1204187</v>
      </c>
      <c r="O68" s="22">
        <v>1411790</v>
      </c>
      <c r="P68" s="22">
        <v>1323851</v>
      </c>
      <c r="Q68" s="22">
        <v>14387319</v>
      </c>
    </row>
    <row r="69" spans="1:17" s="21" customFormat="1" ht="12.75" x14ac:dyDescent="0.2">
      <c r="B69" s="22">
        <v>2018</v>
      </c>
      <c r="C69" s="22">
        <v>1165529</v>
      </c>
      <c r="D69" s="22">
        <v>368863</v>
      </c>
      <c r="E69" s="22">
        <v>2307822</v>
      </c>
      <c r="F69" s="22">
        <v>1767942</v>
      </c>
      <c r="G69" s="22">
        <v>169676</v>
      </c>
      <c r="H69" s="22">
        <v>1567618</v>
      </c>
      <c r="I69" s="22">
        <v>1814188</v>
      </c>
      <c r="J69" s="22">
        <v>252646</v>
      </c>
      <c r="K69" s="22">
        <v>675152</v>
      </c>
      <c r="L69" s="22">
        <v>663136</v>
      </c>
      <c r="M69" s="22">
        <v>307278</v>
      </c>
      <c r="N69" s="22">
        <v>1446395</v>
      </c>
      <c r="O69" s="22">
        <v>1507954</v>
      </c>
      <c r="P69" s="22">
        <v>1337736</v>
      </c>
      <c r="Q69" s="22">
        <v>15351933</v>
      </c>
    </row>
    <row r="70" spans="1:17" s="21" customFormat="1" ht="12.75" x14ac:dyDescent="0.2">
      <c r="B70" s="21">
        <v>2019</v>
      </c>
      <c r="C70" s="22">
        <v>1154540</v>
      </c>
      <c r="D70" s="22">
        <v>366638</v>
      </c>
      <c r="E70" s="22">
        <v>2571341</v>
      </c>
      <c r="F70" s="22">
        <v>1562278</v>
      </c>
      <c r="G70" s="22">
        <v>144317</v>
      </c>
      <c r="H70" s="22">
        <v>1680634</v>
      </c>
      <c r="I70" s="22">
        <v>1941394</v>
      </c>
      <c r="J70" s="22">
        <v>246728</v>
      </c>
      <c r="K70" s="22">
        <v>740512</v>
      </c>
      <c r="L70" s="22">
        <v>737948</v>
      </c>
      <c r="M70" s="22">
        <v>349192</v>
      </c>
      <c r="N70" s="22">
        <v>1530443</v>
      </c>
      <c r="O70" s="22">
        <v>1642858</v>
      </c>
      <c r="P70" s="22">
        <v>1242152</v>
      </c>
      <c r="Q70" s="22">
        <v>15910976</v>
      </c>
    </row>
    <row r="71" spans="1:17" s="21" customFormat="1" ht="12.75" x14ac:dyDescent="0.2">
      <c r="B71" s="30">
        <v>2020</v>
      </c>
      <c r="C71" s="22">
        <v>1291023</v>
      </c>
      <c r="D71" s="22">
        <v>317949</v>
      </c>
      <c r="E71" s="22">
        <v>2548143</v>
      </c>
      <c r="F71" s="22">
        <v>1380791</v>
      </c>
      <c r="G71" s="22">
        <v>170967</v>
      </c>
      <c r="H71" s="22">
        <v>1571119</v>
      </c>
      <c r="I71" s="22">
        <v>2081177</v>
      </c>
      <c r="J71" s="22">
        <v>149678</v>
      </c>
      <c r="K71" s="22">
        <v>890111</v>
      </c>
      <c r="L71" s="22">
        <v>741750</v>
      </c>
      <c r="M71" s="22">
        <v>385981</v>
      </c>
      <c r="N71" s="22">
        <v>1665963</v>
      </c>
      <c r="O71" s="22">
        <v>1562823</v>
      </c>
      <c r="P71" s="22">
        <v>888779</v>
      </c>
      <c r="Q71" s="22">
        <v>15646254</v>
      </c>
    </row>
    <row r="72" spans="1:17" s="21" customFormat="1" ht="12.75" x14ac:dyDescent="0.2">
      <c r="B72" s="30">
        <v>2021</v>
      </c>
      <c r="C72" s="22">
        <v>1548117</v>
      </c>
      <c r="D72" s="22">
        <v>355214</v>
      </c>
      <c r="E72" s="22">
        <v>3164083</v>
      </c>
      <c r="F72" s="22">
        <v>1572211</v>
      </c>
      <c r="G72" s="22">
        <v>184103</v>
      </c>
      <c r="H72" s="22">
        <v>1644942</v>
      </c>
      <c r="I72" s="22">
        <v>2254632</v>
      </c>
      <c r="J72" s="22">
        <v>164560</v>
      </c>
      <c r="K72" s="22">
        <v>1120638</v>
      </c>
      <c r="L72" s="22">
        <v>821121</v>
      </c>
      <c r="M72" s="22">
        <v>475127</v>
      </c>
      <c r="N72" s="22">
        <v>1770239</v>
      </c>
      <c r="O72" s="22">
        <v>1589545</v>
      </c>
      <c r="P72" s="22">
        <v>947839</v>
      </c>
      <c r="Q72" s="22">
        <v>17612370</v>
      </c>
    </row>
    <row r="73" spans="1:17" s="21" customFormat="1" x14ac:dyDescent="0.2">
      <c r="B73" s="30" t="s">
        <v>198</v>
      </c>
      <c r="C73" s="22">
        <v>2032845</v>
      </c>
      <c r="D73" s="22">
        <v>450746</v>
      </c>
      <c r="E73" s="22">
        <v>4728665</v>
      </c>
      <c r="F73" s="22">
        <v>1921358</v>
      </c>
      <c r="G73" s="22">
        <v>71457</v>
      </c>
      <c r="H73" s="22">
        <v>2643732</v>
      </c>
      <c r="I73" s="22">
        <v>3343974</v>
      </c>
      <c r="J73" s="22">
        <v>350893</v>
      </c>
      <c r="K73" s="22">
        <v>1701400</v>
      </c>
      <c r="L73" s="22">
        <v>1015929</v>
      </c>
      <c r="M73" s="22">
        <v>575546</v>
      </c>
      <c r="N73" s="22">
        <v>1947558</v>
      </c>
      <c r="O73" s="22">
        <v>2152979</v>
      </c>
      <c r="P73" s="22">
        <v>1126080</v>
      </c>
      <c r="Q73" s="22">
        <v>24063162</v>
      </c>
    </row>
    <row r="74" spans="1:17" s="21" customFormat="1" x14ac:dyDescent="0.2">
      <c r="B74" s="30" t="s">
        <v>199</v>
      </c>
      <c r="C74" s="22">
        <v>2227561</v>
      </c>
      <c r="D74" s="22">
        <v>401517</v>
      </c>
      <c r="E74" s="22">
        <v>4949432</v>
      </c>
      <c r="F74" s="22">
        <v>1420359</v>
      </c>
      <c r="G74" s="22">
        <v>298251</v>
      </c>
      <c r="H74" s="22">
        <v>3519313</v>
      </c>
      <c r="I74" s="22">
        <v>3861799</v>
      </c>
      <c r="J74" s="22">
        <v>517808</v>
      </c>
      <c r="K74" s="22">
        <v>2133830</v>
      </c>
      <c r="L74" s="22">
        <v>1159790</v>
      </c>
      <c r="M74" s="22">
        <v>559246</v>
      </c>
      <c r="N74" s="22">
        <v>2055872</v>
      </c>
      <c r="O74" s="22">
        <v>2600764</v>
      </c>
      <c r="P74" s="22">
        <v>1714260</v>
      </c>
      <c r="Q74" s="22">
        <v>27419804</v>
      </c>
    </row>
    <row r="75" spans="1:17" s="21" customFormat="1" x14ac:dyDescent="0.2">
      <c r="B75" s="30" t="s">
        <v>200</v>
      </c>
      <c r="C75" s="22">
        <v>2481487</v>
      </c>
      <c r="D75" s="22">
        <v>438501</v>
      </c>
      <c r="E75" s="22">
        <v>5259692</v>
      </c>
      <c r="F75" s="22">
        <v>1643766</v>
      </c>
      <c r="G75" s="22">
        <v>290787</v>
      </c>
      <c r="H75" s="22">
        <v>3614826</v>
      </c>
      <c r="I75" s="22">
        <v>3960306</v>
      </c>
      <c r="J75" s="22">
        <v>695044</v>
      </c>
      <c r="K75" s="22">
        <v>2218227</v>
      </c>
      <c r="L75" s="22">
        <v>1193511</v>
      </c>
      <c r="M75" s="22">
        <v>606743</v>
      </c>
      <c r="N75" s="22">
        <v>2231482</v>
      </c>
      <c r="O75" s="22">
        <v>2662420</v>
      </c>
      <c r="P75" s="45">
        <v>2601772</v>
      </c>
      <c r="Q75" s="45">
        <v>29898564</v>
      </c>
    </row>
    <row r="76" spans="1:17" s="21" customFormat="1" ht="12.75" x14ac:dyDescent="0.2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</row>
    <row r="77" spans="1:17" s="21" customFormat="1" ht="21.75" customHeight="1" x14ac:dyDescent="0.2">
      <c r="A77" s="51" t="s">
        <v>111</v>
      </c>
      <c r="B77" s="199" t="s">
        <v>194</v>
      </c>
      <c r="C77" s="199"/>
      <c r="D77" s="199"/>
      <c r="E77" s="199"/>
      <c r="F77" s="199"/>
      <c r="G77" s="199"/>
    </row>
    <row r="78" spans="1:17" s="21" customFormat="1" ht="19.5" customHeight="1" x14ac:dyDescent="0.2">
      <c r="A78" s="51" t="s">
        <v>192</v>
      </c>
      <c r="B78" s="51" t="s">
        <v>195</v>
      </c>
    </row>
    <row r="79" spans="1:17" s="21" customFormat="1" ht="15" customHeight="1" x14ac:dyDescent="0.2">
      <c r="A79" s="51" t="s">
        <v>113</v>
      </c>
      <c r="B79" s="51" t="s">
        <v>196</v>
      </c>
    </row>
    <row r="80" spans="1:17" s="21" customFormat="1" ht="12.75" x14ac:dyDescent="0.2">
      <c r="B80" s="51"/>
    </row>
    <row r="81" spans="1:4" s="21" customFormat="1" ht="15" customHeight="1" x14ac:dyDescent="0.2">
      <c r="A81" s="141" t="s">
        <v>147</v>
      </c>
      <c r="B81" s="141"/>
      <c r="C81" s="52"/>
      <c r="D81" s="52"/>
    </row>
    <row r="82" spans="1:4" s="21" customFormat="1" ht="15" customHeight="1" x14ac:dyDescent="0.2">
      <c r="A82" s="141" t="s">
        <v>148</v>
      </c>
      <c r="B82" s="141"/>
      <c r="C82" s="52"/>
      <c r="D82" s="52"/>
    </row>
    <row r="83" spans="1:4" x14ac:dyDescent="0.25">
      <c r="A83" s="141" t="s">
        <v>149</v>
      </c>
      <c r="B83" s="141"/>
    </row>
  </sheetData>
  <mergeCells count="139">
    <mergeCell ref="L32:M32"/>
    <mergeCell ref="L33:M33"/>
    <mergeCell ref="J3:K3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L25:M25"/>
    <mergeCell ref="L26:M26"/>
    <mergeCell ref="L27:M27"/>
    <mergeCell ref="L28:M28"/>
    <mergeCell ref="J31:K31"/>
    <mergeCell ref="J32:K32"/>
    <mergeCell ref="J33:K33"/>
    <mergeCell ref="J25:K25"/>
    <mergeCell ref="J26:K26"/>
    <mergeCell ref="J27:K27"/>
    <mergeCell ref="J28:K28"/>
    <mergeCell ref="L15:M15"/>
    <mergeCell ref="L16:M16"/>
    <mergeCell ref="L17:M17"/>
    <mergeCell ref="L19:M19"/>
    <mergeCell ref="J15:K15"/>
    <mergeCell ref="J16:K16"/>
    <mergeCell ref="J17:K17"/>
    <mergeCell ref="J19:K19"/>
    <mergeCell ref="J30:K30"/>
    <mergeCell ref="J29:K29"/>
    <mergeCell ref="J22:K22"/>
    <mergeCell ref="J23:K23"/>
    <mergeCell ref="J24:K24"/>
    <mergeCell ref="L30:M30"/>
    <mergeCell ref="L31:M31"/>
    <mergeCell ref="L29:M29"/>
    <mergeCell ref="L20:M20"/>
    <mergeCell ref="L21:M21"/>
    <mergeCell ref="L22:M22"/>
    <mergeCell ref="J20:K20"/>
    <mergeCell ref="J21:K21"/>
    <mergeCell ref="L23:M23"/>
    <mergeCell ref="L24:M24"/>
    <mergeCell ref="O20:P20"/>
    <mergeCell ref="O21:P21"/>
    <mergeCell ref="O22:P22"/>
    <mergeCell ref="O23:P23"/>
    <mergeCell ref="O24:P24"/>
    <mergeCell ref="O30:P30"/>
    <mergeCell ref="O31:P31"/>
    <mergeCell ref="O15:P15"/>
    <mergeCell ref="O16:P16"/>
    <mergeCell ref="O17:P17"/>
    <mergeCell ref="O19:P19"/>
    <mergeCell ref="I37:J37"/>
    <mergeCell ref="I38:J38"/>
    <mergeCell ref="I39:J39"/>
    <mergeCell ref="N40:P40"/>
    <mergeCell ref="N41:P41"/>
    <mergeCell ref="N42:P42"/>
    <mergeCell ref="O32:P32"/>
    <mergeCell ref="O33:P33"/>
    <mergeCell ref="L3:M3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O25:P25"/>
    <mergeCell ref="O26:P26"/>
    <mergeCell ref="O27:P27"/>
    <mergeCell ref="O28:P28"/>
    <mergeCell ref="O29:P29"/>
    <mergeCell ref="O3:P3"/>
    <mergeCell ref="O5:P5"/>
    <mergeCell ref="O6:P6"/>
    <mergeCell ref="O7:P7"/>
    <mergeCell ref="O8:P8"/>
    <mergeCell ref="O9:P9"/>
    <mergeCell ref="O10:P10"/>
    <mergeCell ref="O11:P11"/>
    <mergeCell ref="O12:P12"/>
    <mergeCell ref="B77:G77"/>
    <mergeCell ref="B2:Q2"/>
    <mergeCell ref="O45:P45"/>
    <mergeCell ref="O47:P47"/>
    <mergeCell ref="O48:P48"/>
    <mergeCell ref="O49:P49"/>
    <mergeCell ref="O50:P50"/>
    <mergeCell ref="O51:P51"/>
    <mergeCell ref="L55:M55"/>
    <mergeCell ref="L50:M50"/>
    <mergeCell ref="L51:M51"/>
    <mergeCell ref="L52:M52"/>
    <mergeCell ref="L53:M53"/>
    <mergeCell ref="L54:M54"/>
    <mergeCell ref="L45:M45"/>
    <mergeCell ref="L47:M47"/>
    <mergeCell ref="L48:M48"/>
    <mergeCell ref="L49:M49"/>
    <mergeCell ref="N43:P43"/>
    <mergeCell ref="K35:M35"/>
    <mergeCell ref="K37:M37"/>
    <mergeCell ref="K38:M38"/>
    <mergeCell ref="K39:M39"/>
    <mergeCell ref="K40:M40"/>
    <mergeCell ref="B65:Q65"/>
    <mergeCell ref="B58:Q58"/>
    <mergeCell ref="B46:Q46"/>
    <mergeCell ref="B36:Q36"/>
    <mergeCell ref="B18:Q18"/>
    <mergeCell ref="B4:Q4"/>
    <mergeCell ref="O52:P52"/>
    <mergeCell ref="O53:P53"/>
    <mergeCell ref="O54:P54"/>
    <mergeCell ref="O55:P55"/>
    <mergeCell ref="K41:M41"/>
    <mergeCell ref="K42:M42"/>
    <mergeCell ref="K43:M43"/>
    <mergeCell ref="N35:P35"/>
    <mergeCell ref="N37:P37"/>
    <mergeCell ref="N38:P38"/>
    <mergeCell ref="N39:P39"/>
    <mergeCell ref="I40:J40"/>
    <mergeCell ref="I41:J41"/>
    <mergeCell ref="I42:J42"/>
    <mergeCell ref="I43:J43"/>
    <mergeCell ref="O13:P13"/>
    <mergeCell ref="O14:P14"/>
    <mergeCell ref="I35:J35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4F6228"/>
  </sheetPr>
  <dimension ref="A1:M82"/>
  <sheetViews>
    <sheetView zoomScaleNormal="100"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5" x14ac:dyDescent="0.25"/>
  <cols>
    <col min="1" max="1" width="3.5703125" customWidth="1"/>
    <col min="2" max="2" width="89.28515625" bestFit="1" customWidth="1"/>
    <col min="3" max="10" width="11.28515625" customWidth="1"/>
  </cols>
  <sheetData>
    <row r="1" spans="2:10" s="18" customFormat="1" ht="40.5" customHeight="1" x14ac:dyDescent="0.25">
      <c r="B1" s="19" t="s">
        <v>80</v>
      </c>
      <c r="C1" s="20"/>
      <c r="D1" s="20"/>
      <c r="E1" s="20"/>
      <c r="F1" s="20"/>
      <c r="G1" s="20"/>
      <c r="H1" s="20"/>
      <c r="I1" s="27"/>
      <c r="J1" s="27" t="s">
        <v>202</v>
      </c>
    </row>
    <row r="2" spans="2:10" ht="15.75" x14ac:dyDescent="0.25">
      <c r="B2" s="179" t="s">
        <v>204</v>
      </c>
      <c r="C2" s="179"/>
      <c r="D2" s="179"/>
      <c r="E2" s="179"/>
      <c r="F2" s="179"/>
      <c r="G2" s="179"/>
      <c r="H2" s="179"/>
      <c r="I2" s="179"/>
      <c r="J2" s="179"/>
    </row>
    <row r="3" spans="2:10" ht="17.25" x14ac:dyDescent="0.25">
      <c r="B3" s="142" t="s">
        <v>203</v>
      </c>
      <c r="C3" s="9">
        <v>2017</v>
      </c>
      <c r="D3" s="9">
        <v>2018</v>
      </c>
      <c r="E3" s="9">
        <v>2019</v>
      </c>
      <c r="F3" s="13">
        <v>2020</v>
      </c>
      <c r="G3" s="9">
        <v>2021</v>
      </c>
      <c r="H3" s="9" t="s">
        <v>205</v>
      </c>
      <c r="I3" s="9" t="s">
        <v>206</v>
      </c>
      <c r="J3" s="9" t="s">
        <v>207</v>
      </c>
    </row>
    <row r="4" spans="2:10" s="34" customFormat="1" ht="12" x14ac:dyDescent="0.2">
      <c r="B4" s="124" t="s">
        <v>208</v>
      </c>
      <c r="C4" s="57">
        <v>889557</v>
      </c>
      <c r="D4" s="57">
        <v>945292</v>
      </c>
      <c r="E4" s="57">
        <v>949582</v>
      </c>
      <c r="F4" s="57">
        <v>941046</v>
      </c>
      <c r="G4" s="57">
        <v>950548</v>
      </c>
      <c r="H4" s="57">
        <v>911252.03386211337</v>
      </c>
      <c r="I4" s="57">
        <v>925821.93363882042</v>
      </c>
      <c r="J4" s="57">
        <v>937103.63845547673</v>
      </c>
    </row>
    <row r="5" spans="2:10" s="34" customFormat="1" ht="12" x14ac:dyDescent="0.2">
      <c r="B5" s="130" t="s">
        <v>209</v>
      </c>
      <c r="C5" s="58">
        <v>14371</v>
      </c>
      <c r="D5" s="58">
        <v>14676</v>
      </c>
      <c r="E5" s="58">
        <v>13355</v>
      </c>
      <c r="F5" s="58">
        <v>21342</v>
      </c>
      <c r="G5" s="58">
        <v>21949</v>
      </c>
      <c r="H5" s="58">
        <v>16507.364644390549</v>
      </c>
      <c r="I5" s="58">
        <v>16920.066056099291</v>
      </c>
      <c r="J5" s="58">
        <v>18757.846180585726</v>
      </c>
    </row>
    <row r="6" spans="2:10" s="34" customFormat="1" ht="12" x14ac:dyDescent="0.2">
      <c r="B6" s="130" t="s">
        <v>210</v>
      </c>
      <c r="C6" s="58">
        <v>73247</v>
      </c>
      <c r="D6" s="58">
        <v>106333</v>
      </c>
      <c r="E6" s="58">
        <v>112919</v>
      </c>
      <c r="F6" s="58">
        <v>121663</v>
      </c>
      <c r="G6" s="58">
        <v>107359</v>
      </c>
      <c r="H6" s="58">
        <v>94729.923313803549</v>
      </c>
      <c r="I6" s="58">
        <v>110946.09232277136</v>
      </c>
      <c r="J6" s="58">
        <v>114368.87133497218</v>
      </c>
    </row>
    <row r="7" spans="2:10" s="34" customFormat="1" ht="12" x14ac:dyDescent="0.2">
      <c r="B7" s="130" t="s">
        <v>211</v>
      </c>
      <c r="C7" s="58">
        <v>104540</v>
      </c>
      <c r="D7" s="58">
        <v>105072</v>
      </c>
      <c r="E7" s="58">
        <v>102037</v>
      </c>
      <c r="F7" s="58">
        <v>111088</v>
      </c>
      <c r="G7" s="58">
        <v>109147</v>
      </c>
      <c r="H7" s="58">
        <v>103160.85013219342</v>
      </c>
      <c r="I7" s="58">
        <v>106134.95492981028</v>
      </c>
      <c r="J7" s="58">
        <v>109068.7105667836</v>
      </c>
    </row>
    <row r="8" spans="2:10" s="34" customFormat="1" ht="12" x14ac:dyDescent="0.2">
      <c r="B8" s="130" t="s">
        <v>212</v>
      </c>
      <c r="C8" s="58">
        <v>3267</v>
      </c>
      <c r="D8" s="58">
        <v>3116</v>
      </c>
      <c r="E8" s="58">
        <v>3275</v>
      </c>
      <c r="F8" s="58">
        <v>4021</v>
      </c>
      <c r="G8" s="58">
        <v>3729</v>
      </c>
      <c r="H8" s="58">
        <v>3802.7109779041989</v>
      </c>
      <c r="I8" s="58">
        <v>3515.4231289286349</v>
      </c>
      <c r="J8" s="58">
        <v>3187.1299982344594</v>
      </c>
    </row>
    <row r="9" spans="2:10" s="34" customFormat="1" ht="12" x14ac:dyDescent="0.2">
      <c r="B9" s="130" t="s">
        <v>213</v>
      </c>
      <c r="C9" s="58">
        <v>63514</v>
      </c>
      <c r="D9" s="58">
        <v>70906</v>
      </c>
      <c r="E9" s="58">
        <v>77200</v>
      </c>
      <c r="F9" s="58">
        <v>81823</v>
      </c>
      <c r="G9" s="58">
        <v>72949</v>
      </c>
      <c r="H9" s="58">
        <v>73309.641531158661</v>
      </c>
      <c r="I9" s="58">
        <v>78075.762811845183</v>
      </c>
      <c r="J9" s="58">
        <v>81548.337299827544</v>
      </c>
    </row>
    <row r="10" spans="2:10" s="34" customFormat="1" ht="12" x14ac:dyDescent="0.2">
      <c r="B10" s="130" t="s">
        <v>214</v>
      </c>
      <c r="C10" s="58">
        <v>85798</v>
      </c>
      <c r="D10" s="58">
        <v>89706</v>
      </c>
      <c r="E10" s="58">
        <v>102800</v>
      </c>
      <c r="F10" s="58">
        <v>92197</v>
      </c>
      <c r="G10" s="58">
        <v>102490</v>
      </c>
      <c r="H10" s="58">
        <v>111195.77819033651</v>
      </c>
      <c r="I10" s="58">
        <v>104724.8417033703</v>
      </c>
      <c r="J10" s="58">
        <v>92702.745086427632</v>
      </c>
    </row>
    <row r="11" spans="2:10" s="34" customFormat="1" ht="12" x14ac:dyDescent="0.2">
      <c r="B11" s="130" t="s">
        <v>215</v>
      </c>
      <c r="C11" s="58">
        <v>73767</v>
      </c>
      <c r="D11" s="58">
        <v>75219</v>
      </c>
      <c r="E11" s="58">
        <v>72733</v>
      </c>
      <c r="F11" s="58">
        <v>67971</v>
      </c>
      <c r="G11" s="58">
        <v>74604</v>
      </c>
      <c r="H11" s="58">
        <v>62866.827203642453</v>
      </c>
      <c r="I11" s="58">
        <v>61912.327475317245</v>
      </c>
      <c r="J11" s="58">
        <v>62953.144606563525</v>
      </c>
    </row>
    <row r="12" spans="2:10" s="34" customFormat="1" ht="12" x14ac:dyDescent="0.2">
      <c r="B12" s="130" t="s">
        <v>216</v>
      </c>
      <c r="C12" s="58">
        <v>1407</v>
      </c>
      <c r="D12" s="58">
        <v>1748</v>
      </c>
      <c r="E12" s="58">
        <v>1302</v>
      </c>
      <c r="F12" s="58">
        <v>1613</v>
      </c>
      <c r="G12" s="58">
        <v>1352</v>
      </c>
      <c r="H12" s="58">
        <v>1228.9695180895096</v>
      </c>
      <c r="I12" s="58">
        <v>1136.1915421722208</v>
      </c>
      <c r="J12" s="58">
        <v>1109.5105213314205</v>
      </c>
    </row>
    <row r="13" spans="2:10" s="34" customFormat="1" ht="12" x14ac:dyDescent="0.2">
      <c r="B13" s="130" t="s">
        <v>217</v>
      </c>
      <c r="C13" s="58">
        <v>86727</v>
      </c>
      <c r="D13" s="58">
        <v>91543</v>
      </c>
      <c r="E13" s="58">
        <v>90880</v>
      </c>
      <c r="F13" s="58">
        <v>93776</v>
      </c>
      <c r="G13" s="58">
        <v>97767</v>
      </c>
      <c r="H13" s="58">
        <v>101652.87750618906</v>
      </c>
      <c r="I13" s="58">
        <v>99728.914655641784</v>
      </c>
      <c r="J13" s="58">
        <v>101653.21504588146</v>
      </c>
    </row>
    <row r="14" spans="2:10" s="34" customFormat="1" ht="12" x14ac:dyDescent="0.2">
      <c r="B14" s="130" t="s">
        <v>218</v>
      </c>
      <c r="C14" s="58">
        <v>25583</v>
      </c>
      <c r="D14" s="58">
        <v>26050</v>
      </c>
      <c r="E14" s="58">
        <v>24029</v>
      </c>
      <c r="F14" s="58">
        <v>24081</v>
      </c>
      <c r="G14" s="58">
        <v>26464</v>
      </c>
      <c r="H14" s="58">
        <v>23871.463641170434</v>
      </c>
      <c r="I14" s="58">
        <v>22024.275879189834</v>
      </c>
      <c r="J14" s="58">
        <v>22503.310211690885</v>
      </c>
    </row>
    <row r="15" spans="2:10" s="34" customFormat="1" ht="12" x14ac:dyDescent="0.2">
      <c r="B15" s="130" t="s">
        <v>219</v>
      </c>
      <c r="C15" s="58">
        <v>26157</v>
      </c>
      <c r="D15" s="58">
        <v>27185</v>
      </c>
      <c r="E15" s="58">
        <v>28751</v>
      </c>
      <c r="F15" s="58">
        <v>29781</v>
      </c>
      <c r="G15" s="58">
        <v>26963</v>
      </c>
      <c r="H15" s="58">
        <v>27532.676935923395</v>
      </c>
      <c r="I15" s="58">
        <v>29440.240139019166</v>
      </c>
      <c r="J15" s="58">
        <v>25949.216963263276</v>
      </c>
    </row>
    <row r="16" spans="2:10" s="34" customFormat="1" ht="12" x14ac:dyDescent="0.2">
      <c r="B16" s="130" t="s">
        <v>220</v>
      </c>
      <c r="C16" s="58">
        <v>90822</v>
      </c>
      <c r="D16" s="58">
        <v>94582</v>
      </c>
      <c r="E16" s="58">
        <v>90284</v>
      </c>
      <c r="F16" s="58">
        <v>86907</v>
      </c>
      <c r="G16" s="58">
        <v>94039</v>
      </c>
      <c r="H16" s="58">
        <v>83306.726013386578</v>
      </c>
      <c r="I16" s="58">
        <v>83586.991358258689</v>
      </c>
      <c r="J16" s="58">
        <v>95362.683157160704</v>
      </c>
    </row>
    <row r="17" spans="2:13" s="34" customFormat="1" x14ac:dyDescent="0.25">
      <c r="B17" s="130" t="s">
        <v>221</v>
      </c>
      <c r="C17" s="58">
        <v>961</v>
      </c>
      <c r="D17" s="58">
        <v>795</v>
      </c>
      <c r="E17" s="58">
        <v>772</v>
      </c>
      <c r="F17" s="58">
        <v>622</v>
      </c>
      <c r="G17" s="58">
        <v>813.43</v>
      </c>
      <c r="H17" s="58">
        <v>965.41</v>
      </c>
      <c r="I17" s="58">
        <v>728.06600000000003</v>
      </c>
      <c r="J17" s="58">
        <v>625.95600000000013</v>
      </c>
      <c r="M17" s="118"/>
    </row>
    <row r="18" spans="2:13" s="34" customFormat="1" ht="12" x14ac:dyDescent="0.2">
      <c r="B18" s="130" t="s">
        <v>222</v>
      </c>
      <c r="C18" s="58">
        <v>16811</v>
      </c>
      <c r="D18" s="58">
        <v>23159</v>
      </c>
      <c r="E18" s="58">
        <v>22969</v>
      </c>
      <c r="F18" s="58">
        <v>26102</v>
      </c>
      <c r="G18" s="58">
        <v>29019</v>
      </c>
      <c r="H18" s="58">
        <v>33061.652999999998</v>
      </c>
      <c r="I18" s="58">
        <v>32888.326000000001</v>
      </c>
      <c r="J18" s="58">
        <v>31867.73</v>
      </c>
    </row>
    <row r="19" spans="2:13" s="34" customFormat="1" ht="12" x14ac:dyDescent="0.2">
      <c r="B19" s="130" t="s">
        <v>223</v>
      </c>
      <c r="C19" s="58">
        <v>51611</v>
      </c>
      <c r="D19" s="58">
        <v>44606</v>
      </c>
      <c r="E19" s="58">
        <v>43133</v>
      </c>
      <c r="F19" s="58">
        <v>42587</v>
      </c>
      <c r="G19" s="58">
        <v>44348</v>
      </c>
      <c r="H19" s="58">
        <v>50930.756367756752</v>
      </c>
      <c r="I19" s="58">
        <v>47221.226270675485</v>
      </c>
      <c r="J19" s="58">
        <v>46208.698277811964</v>
      </c>
    </row>
    <row r="20" spans="2:13" s="34" customFormat="1" ht="12" x14ac:dyDescent="0.2">
      <c r="B20" s="130" t="s">
        <v>224</v>
      </c>
      <c r="C20" s="58">
        <v>151558</v>
      </c>
      <c r="D20" s="58">
        <v>149782</v>
      </c>
      <c r="E20" s="58">
        <v>141700</v>
      </c>
      <c r="F20" s="58">
        <v>111307</v>
      </c>
      <c r="G20" s="58">
        <v>112814</v>
      </c>
      <c r="H20" s="58">
        <v>95446.670570092858</v>
      </c>
      <c r="I20" s="58">
        <v>100098.84127490652</v>
      </c>
      <c r="J20" s="58">
        <v>104946.81449610826</v>
      </c>
    </row>
    <row r="21" spans="2:13" s="34" customFormat="1" ht="12" x14ac:dyDescent="0.2">
      <c r="B21" s="130" t="s">
        <v>225</v>
      </c>
      <c r="C21" s="58">
        <v>19417</v>
      </c>
      <c r="D21" s="58">
        <v>20815</v>
      </c>
      <c r="E21" s="58">
        <v>21444</v>
      </c>
      <c r="F21" s="58">
        <v>24166</v>
      </c>
      <c r="G21" s="58">
        <v>24742</v>
      </c>
      <c r="H21" s="58">
        <v>27681.734316075366</v>
      </c>
      <c r="I21" s="58">
        <v>26739.392090814345</v>
      </c>
      <c r="J21" s="58">
        <v>24289.718708834327</v>
      </c>
    </row>
    <row r="22" spans="2:13" s="34" customFormat="1" ht="12" x14ac:dyDescent="0.2">
      <c r="B22" s="124" t="s">
        <v>226</v>
      </c>
      <c r="C22" s="57">
        <v>4145813</v>
      </c>
      <c r="D22" s="57">
        <v>4101467</v>
      </c>
      <c r="E22" s="57">
        <v>3933728</v>
      </c>
      <c r="F22" s="57">
        <v>3724566</v>
      </c>
      <c r="G22" s="57">
        <v>3937895</v>
      </c>
      <c r="H22" s="57">
        <v>3308573.4305837033</v>
      </c>
      <c r="I22" s="57">
        <v>3002968.0992432092</v>
      </c>
      <c r="J22" s="57">
        <v>3333008.3308089655</v>
      </c>
    </row>
    <row r="23" spans="2:13" s="34" customFormat="1" ht="12" x14ac:dyDescent="0.2">
      <c r="B23" s="130" t="s">
        <v>153</v>
      </c>
      <c r="C23" s="58">
        <v>331386</v>
      </c>
      <c r="D23" s="58">
        <v>322522</v>
      </c>
      <c r="E23" s="58">
        <v>318658</v>
      </c>
      <c r="F23" s="58">
        <v>284079</v>
      </c>
      <c r="G23" s="58">
        <v>287969</v>
      </c>
      <c r="H23" s="58">
        <v>198612.61652870834</v>
      </c>
      <c r="I23" s="58">
        <v>154302.87273067172</v>
      </c>
      <c r="J23" s="58">
        <v>184165.95711521083</v>
      </c>
    </row>
    <row r="24" spans="2:13" s="34" customFormat="1" ht="12" x14ac:dyDescent="0.2">
      <c r="B24" s="130" t="s">
        <v>227</v>
      </c>
      <c r="C24" s="58">
        <v>855603</v>
      </c>
      <c r="D24" s="58">
        <v>896813</v>
      </c>
      <c r="E24" s="58">
        <v>929371</v>
      </c>
      <c r="F24" s="58">
        <v>980863</v>
      </c>
      <c r="G24" s="58">
        <v>1014150</v>
      </c>
      <c r="H24" s="58">
        <v>869370.84217115724</v>
      </c>
      <c r="I24" s="58">
        <v>899738.8982527086</v>
      </c>
      <c r="J24" s="58">
        <v>954409.33443822013</v>
      </c>
    </row>
    <row r="25" spans="2:13" s="34" customFormat="1" ht="12" x14ac:dyDescent="0.2">
      <c r="B25" s="130" t="s">
        <v>228</v>
      </c>
      <c r="C25" s="58">
        <v>441181</v>
      </c>
      <c r="D25" s="58">
        <v>463618</v>
      </c>
      <c r="E25" s="58">
        <v>469028</v>
      </c>
      <c r="F25" s="58">
        <v>416312</v>
      </c>
      <c r="G25" s="58">
        <v>473911</v>
      </c>
      <c r="H25" s="58">
        <v>511859.7200099309</v>
      </c>
      <c r="I25" s="58">
        <v>450438.29596803221</v>
      </c>
      <c r="J25" s="58">
        <v>500210.10243340628</v>
      </c>
    </row>
    <row r="26" spans="2:13" s="34" customFormat="1" ht="12" x14ac:dyDescent="0.2">
      <c r="B26" s="130" t="s">
        <v>229</v>
      </c>
      <c r="C26" s="58">
        <v>38346</v>
      </c>
      <c r="D26" s="58">
        <v>39879</v>
      </c>
      <c r="E26" s="58">
        <v>36321</v>
      </c>
      <c r="F26" s="58">
        <v>32831</v>
      </c>
      <c r="G26" s="58">
        <v>35579</v>
      </c>
      <c r="H26" s="58">
        <v>29757.551612808682</v>
      </c>
      <c r="I26" s="58">
        <v>23806.719617103085</v>
      </c>
      <c r="J26" s="58">
        <v>24975.269591967804</v>
      </c>
    </row>
    <row r="27" spans="2:13" s="34" customFormat="1" ht="12" x14ac:dyDescent="0.2">
      <c r="B27" s="130" t="s">
        <v>230</v>
      </c>
      <c r="C27" s="58">
        <v>56009</v>
      </c>
      <c r="D27" s="58">
        <v>57716</v>
      </c>
      <c r="E27" s="58">
        <v>54064</v>
      </c>
      <c r="F27" s="58">
        <v>51896</v>
      </c>
      <c r="G27" s="58">
        <v>56811</v>
      </c>
      <c r="H27" s="58">
        <v>52068.581616621872</v>
      </c>
      <c r="I27" s="58">
        <v>47258.817383910718</v>
      </c>
      <c r="J27" s="58">
        <v>48733.895048938939</v>
      </c>
    </row>
    <row r="28" spans="2:13" s="34" customFormat="1" ht="12" x14ac:dyDescent="0.2">
      <c r="B28" s="130" t="s">
        <v>231</v>
      </c>
      <c r="C28" s="58">
        <v>21395</v>
      </c>
      <c r="D28" s="58">
        <v>19846</v>
      </c>
      <c r="E28" s="58">
        <v>24630</v>
      </c>
      <c r="F28" s="58">
        <v>22108</v>
      </c>
      <c r="G28" s="58">
        <v>15492</v>
      </c>
      <c r="H28" s="58">
        <v>6474.1520244055355</v>
      </c>
      <c r="I28" s="58">
        <v>21894.534560991422</v>
      </c>
      <c r="J28" s="58">
        <v>19690.362172238267</v>
      </c>
    </row>
    <row r="29" spans="2:13" s="34" customFormat="1" ht="12" x14ac:dyDescent="0.2">
      <c r="B29" s="130" t="s">
        <v>232</v>
      </c>
      <c r="C29" s="58">
        <v>84781</v>
      </c>
      <c r="D29" s="58">
        <v>88399</v>
      </c>
      <c r="E29" s="58">
        <v>90144</v>
      </c>
      <c r="F29" s="58">
        <v>92157</v>
      </c>
      <c r="G29" s="58">
        <v>95793</v>
      </c>
      <c r="H29" s="58">
        <v>82349.34519266295</v>
      </c>
      <c r="I29" s="58">
        <v>82949.138843248758</v>
      </c>
      <c r="J29" s="58">
        <v>90994.414178432024</v>
      </c>
    </row>
    <row r="30" spans="2:13" s="34" customFormat="1" ht="12" x14ac:dyDescent="0.2">
      <c r="B30" s="130" t="s">
        <v>233</v>
      </c>
      <c r="C30" s="58">
        <v>102246</v>
      </c>
      <c r="D30" s="58">
        <v>101890</v>
      </c>
      <c r="E30" s="58">
        <v>98429</v>
      </c>
      <c r="F30" s="58">
        <v>81182</v>
      </c>
      <c r="G30" s="58">
        <v>97436</v>
      </c>
      <c r="H30" s="58">
        <v>67505.460611313523</v>
      </c>
      <c r="I30" s="58">
        <v>56156.854756742352</v>
      </c>
      <c r="J30" s="58">
        <v>60972.410098468557</v>
      </c>
    </row>
    <row r="31" spans="2:13" s="34" customFormat="1" ht="12" x14ac:dyDescent="0.2">
      <c r="B31" s="130" t="s">
        <v>234</v>
      </c>
      <c r="C31" s="58">
        <v>97743</v>
      </c>
      <c r="D31" s="58">
        <v>102554</v>
      </c>
      <c r="E31" s="58">
        <v>107062</v>
      </c>
      <c r="F31" s="58">
        <v>102685</v>
      </c>
      <c r="G31" s="58">
        <v>119973</v>
      </c>
      <c r="H31" s="58">
        <v>85182.109030237712</v>
      </c>
      <c r="I31" s="58">
        <v>84670.489561186114</v>
      </c>
      <c r="J31" s="58">
        <v>86813.424507620977</v>
      </c>
    </row>
    <row r="32" spans="2:13" s="34" customFormat="1" ht="12" x14ac:dyDescent="0.2">
      <c r="B32" s="130" t="s">
        <v>235</v>
      </c>
      <c r="C32" s="58">
        <v>76380</v>
      </c>
      <c r="D32" s="58">
        <v>84102</v>
      </c>
      <c r="E32" s="58">
        <v>80312</v>
      </c>
      <c r="F32" s="58">
        <v>77859</v>
      </c>
      <c r="G32" s="58">
        <v>81174</v>
      </c>
      <c r="H32" s="58">
        <v>58780.36449665192</v>
      </c>
      <c r="I32" s="58">
        <v>60303.093740076773</v>
      </c>
      <c r="J32" s="58">
        <v>70963.397314116213</v>
      </c>
    </row>
    <row r="33" spans="2:10" s="34" customFormat="1" ht="12" x14ac:dyDescent="0.2">
      <c r="B33" s="130" t="s">
        <v>236</v>
      </c>
      <c r="C33" s="58">
        <v>63885</v>
      </c>
      <c r="D33" s="58">
        <v>64638</v>
      </c>
      <c r="E33" s="58">
        <v>66114</v>
      </c>
      <c r="F33" s="58">
        <v>65187</v>
      </c>
      <c r="G33" s="58">
        <v>73090</v>
      </c>
      <c r="H33" s="58">
        <v>59181.016689818454</v>
      </c>
      <c r="I33" s="58">
        <v>50229.316659128657</v>
      </c>
      <c r="J33" s="58">
        <v>53371.578306137366</v>
      </c>
    </row>
    <row r="34" spans="2:10" s="34" customFormat="1" ht="12" x14ac:dyDescent="0.2">
      <c r="B34" s="130" t="s">
        <v>237</v>
      </c>
      <c r="C34" s="58">
        <v>92650</v>
      </c>
      <c r="D34" s="58">
        <v>88078</v>
      </c>
      <c r="E34" s="58">
        <v>95470</v>
      </c>
      <c r="F34" s="58">
        <v>81651</v>
      </c>
      <c r="G34" s="58">
        <v>82694</v>
      </c>
      <c r="H34" s="58">
        <v>60836.547314529642</v>
      </c>
      <c r="I34" s="58">
        <v>56089.243031578422</v>
      </c>
      <c r="J34" s="58">
        <v>61739.863384634358</v>
      </c>
    </row>
    <row r="35" spans="2:10" s="34" customFormat="1" ht="12" x14ac:dyDescent="0.2">
      <c r="B35" s="130" t="s">
        <v>238</v>
      </c>
      <c r="C35" s="58">
        <v>97692</v>
      </c>
      <c r="D35" s="58">
        <v>97155</v>
      </c>
      <c r="E35" s="58">
        <v>96432</v>
      </c>
      <c r="F35" s="58">
        <v>87586</v>
      </c>
      <c r="G35" s="58">
        <v>101048</v>
      </c>
      <c r="H35" s="58">
        <v>79087.704515574849</v>
      </c>
      <c r="I35" s="58">
        <v>66746.787235208234</v>
      </c>
      <c r="J35" s="58">
        <v>72426.797007935573</v>
      </c>
    </row>
    <row r="36" spans="2:10" s="34" customFormat="1" ht="12" x14ac:dyDescent="0.2">
      <c r="B36" s="130" t="s">
        <v>239</v>
      </c>
      <c r="C36" s="58">
        <v>159607</v>
      </c>
      <c r="D36" s="58">
        <v>175518</v>
      </c>
      <c r="E36" s="58">
        <v>184041</v>
      </c>
      <c r="F36" s="58">
        <v>180176</v>
      </c>
      <c r="G36" s="58">
        <v>188924</v>
      </c>
      <c r="H36" s="58">
        <v>178059.26085146211</v>
      </c>
      <c r="I36" s="58">
        <v>174017.07790760568</v>
      </c>
      <c r="J36" s="58">
        <v>185978.01080749967</v>
      </c>
    </row>
    <row r="37" spans="2:10" s="34" customFormat="1" ht="12" x14ac:dyDescent="0.2">
      <c r="B37" s="130" t="s">
        <v>240</v>
      </c>
      <c r="C37" s="58">
        <v>18948</v>
      </c>
      <c r="D37" s="58">
        <v>15857</v>
      </c>
      <c r="E37" s="58">
        <v>14701</v>
      </c>
      <c r="F37" s="58">
        <v>15908</v>
      </c>
      <c r="G37" s="58">
        <v>13099</v>
      </c>
      <c r="H37" s="58">
        <v>14058.717933196353</v>
      </c>
      <c r="I37" s="58">
        <v>11590.207947660834</v>
      </c>
      <c r="J37" s="58">
        <v>11905.790069841685</v>
      </c>
    </row>
    <row r="38" spans="2:10" s="34" customFormat="1" ht="12" x14ac:dyDescent="0.2">
      <c r="B38" s="130" t="s">
        <v>241</v>
      </c>
      <c r="C38" s="58">
        <v>25562</v>
      </c>
      <c r="D38" s="58">
        <v>27271</v>
      </c>
      <c r="E38" s="58">
        <v>29253</v>
      </c>
      <c r="F38" s="58">
        <v>28960</v>
      </c>
      <c r="G38" s="58">
        <v>27992</v>
      </c>
      <c r="H38" s="58">
        <v>28070.345260183803</v>
      </c>
      <c r="I38" s="58">
        <v>27955.234995187358</v>
      </c>
      <c r="J38" s="58">
        <v>28318.521762973931</v>
      </c>
    </row>
    <row r="39" spans="2:10" s="34" customFormat="1" ht="12" x14ac:dyDescent="0.2">
      <c r="B39" s="130" t="s">
        <v>155</v>
      </c>
      <c r="C39" s="58">
        <v>1582397</v>
      </c>
      <c r="D39" s="58">
        <v>1455612</v>
      </c>
      <c r="E39" s="58">
        <v>1239700</v>
      </c>
      <c r="F39" s="58">
        <v>1123127</v>
      </c>
      <c r="G39" s="58">
        <v>1172761</v>
      </c>
      <c r="H39" s="58">
        <v>927319.09472444013</v>
      </c>
      <c r="I39" s="58">
        <v>734820.51605216833</v>
      </c>
      <c r="J39" s="58">
        <v>877339.20257132268</v>
      </c>
    </row>
    <row r="40" spans="2:10" s="34" customFormat="1" ht="12" x14ac:dyDescent="0.2">
      <c r="B40" s="124" t="s">
        <v>242</v>
      </c>
      <c r="C40" s="57">
        <v>6807557</v>
      </c>
      <c r="D40" s="57">
        <v>7099084</v>
      </c>
      <c r="E40" s="57">
        <v>7307036</v>
      </c>
      <c r="F40" s="57">
        <v>7166506</v>
      </c>
      <c r="G40" s="57">
        <v>7410705</v>
      </c>
      <c r="H40" s="57">
        <v>7217485.1485427739</v>
      </c>
      <c r="I40" s="57">
        <v>7206496.1215725616</v>
      </c>
      <c r="J40" s="57">
        <v>7381058.5128431171</v>
      </c>
    </row>
    <row r="41" spans="2:10" s="34" customFormat="1" ht="12" x14ac:dyDescent="0.2">
      <c r="B41" s="130" t="s">
        <v>171</v>
      </c>
      <c r="C41" s="58">
        <v>1509059</v>
      </c>
      <c r="D41" s="58">
        <v>1579590</v>
      </c>
      <c r="E41" s="58">
        <v>1636752</v>
      </c>
      <c r="F41" s="58">
        <v>1650889</v>
      </c>
      <c r="G41" s="58">
        <v>1675083</v>
      </c>
      <c r="H41" s="58">
        <v>1675527.5523029964</v>
      </c>
      <c r="I41" s="58">
        <v>1677941.0394869207</v>
      </c>
      <c r="J41" s="58">
        <v>1700231.7185841838</v>
      </c>
    </row>
    <row r="42" spans="2:10" s="34" customFormat="1" ht="12" x14ac:dyDescent="0.2">
      <c r="B42" s="130" t="s">
        <v>243</v>
      </c>
      <c r="C42" s="58">
        <v>1342326</v>
      </c>
      <c r="D42" s="58">
        <v>1370263</v>
      </c>
      <c r="E42" s="58">
        <v>1398230</v>
      </c>
      <c r="F42" s="58">
        <v>1313312</v>
      </c>
      <c r="G42" s="58">
        <v>1325233</v>
      </c>
      <c r="H42" s="58">
        <v>1364676.6138449018</v>
      </c>
      <c r="I42" s="58">
        <v>1422786.1101027671</v>
      </c>
      <c r="J42" s="58">
        <v>1464296.337556052</v>
      </c>
    </row>
    <row r="43" spans="2:10" s="34" customFormat="1" ht="12" x14ac:dyDescent="0.2">
      <c r="B43" s="130" t="s">
        <v>244</v>
      </c>
      <c r="C43" s="58">
        <v>16385</v>
      </c>
      <c r="D43" s="58">
        <v>16495</v>
      </c>
      <c r="E43" s="58">
        <v>17099</v>
      </c>
      <c r="F43" s="58">
        <v>17620</v>
      </c>
      <c r="G43" s="58">
        <v>18886</v>
      </c>
      <c r="H43" s="58">
        <v>19779.568836637984</v>
      </c>
      <c r="I43" s="58">
        <v>20349.395294030663</v>
      </c>
      <c r="J43" s="58">
        <v>21627.498032825919</v>
      </c>
    </row>
    <row r="44" spans="2:10" s="34" customFormat="1" ht="12" x14ac:dyDescent="0.2">
      <c r="B44" s="130" t="s">
        <v>245</v>
      </c>
      <c r="C44" s="58">
        <v>219701</v>
      </c>
      <c r="D44" s="58">
        <v>230929</v>
      </c>
      <c r="E44" s="58">
        <v>216976</v>
      </c>
      <c r="F44" s="58">
        <v>128556</v>
      </c>
      <c r="G44" s="58">
        <v>130743</v>
      </c>
      <c r="H44" s="58">
        <v>166029.68999377661</v>
      </c>
      <c r="I44" s="58">
        <v>209172.33261529147</v>
      </c>
      <c r="J44" s="58">
        <v>274920.51818063227</v>
      </c>
    </row>
    <row r="45" spans="2:10" s="34" customFormat="1" ht="12" x14ac:dyDescent="0.2">
      <c r="B45" s="130" t="s">
        <v>246</v>
      </c>
      <c r="C45" s="58">
        <v>45416</v>
      </c>
      <c r="D45" s="58">
        <v>40839</v>
      </c>
      <c r="E45" s="58">
        <v>42752</v>
      </c>
      <c r="F45" s="58">
        <v>43841</v>
      </c>
      <c r="G45" s="58">
        <v>42161</v>
      </c>
      <c r="H45" s="58">
        <v>37349.527062183239</v>
      </c>
      <c r="I45" s="58">
        <v>36551.102608251473</v>
      </c>
      <c r="J45" s="58">
        <v>37767.274270308299</v>
      </c>
    </row>
    <row r="46" spans="2:10" s="34" customFormat="1" ht="12" x14ac:dyDescent="0.2">
      <c r="B46" s="130" t="s">
        <v>247</v>
      </c>
      <c r="C46" s="58">
        <v>79288</v>
      </c>
      <c r="D46" s="58">
        <v>87840</v>
      </c>
      <c r="E46" s="58">
        <v>103325</v>
      </c>
      <c r="F46" s="58">
        <v>118845</v>
      </c>
      <c r="G46" s="58">
        <v>131952</v>
      </c>
      <c r="H46" s="58">
        <v>140523.53734005513</v>
      </c>
      <c r="I46" s="58">
        <v>137402.60949878284</v>
      </c>
      <c r="J46" s="58">
        <v>143109.14667192276</v>
      </c>
    </row>
    <row r="47" spans="2:10" s="34" customFormat="1" ht="12" x14ac:dyDescent="0.2">
      <c r="B47" s="130" t="s">
        <v>248</v>
      </c>
      <c r="C47" s="58">
        <v>143360</v>
      </c>
      <c r="D47" s="58">
        <v>158565</v>
      </c>
      <c r="E47" s="58">
        <v>175634</v>
      </c>
      <c r="F47" s="58">
        <v>194893</v>
      </c>
      <c r="G47" s="58">
        <v>243971</v>
      </c>
      <c r="H47" s="58">
        <v>238454.81055590583</v>
      </c>
      <c r="I47" s="58">
        <v>187340.79700286585</v>
      </c>
      <c r="J47" s="58">
        <v>198512.00594301164</v>
      </c>
    </row>
    <row r="48" spans="2:10" s="34" customFormat="1" ht="12" x14ac:dyDescent="0.2">
      <c r="B48" s="130" t="s">
        <v>249</v>
      </c>
      <c r="C48" s="58">
        <v>439437</v>
      </c>
      <c r="D48" s="58">
        <v>511418</v>
      </c>
      <c r="E48" s="58">
        <v>510367</v>
      </c>
      <c r="F48" s="58">
        <v>557357</v>
      </c>
      <c r="G48" s="58">
        <v>596106</v>
      </c>
      <c r="H48" s="58">
        <v>529744.23068139562</v>
      </c>
      <c r="I48" s="58">
        <v>475200.63691587379</v>
      </c>
      <c r="J48" s="58">
        <v>482556.77982957585</v>
      </c>
    </row>
    <row r="49" spans="1:10" s="34" customFormat="1" ht="12" x14ac:dyDescent="0.2">
      <c r="B49" s="130" t="s">
        <v>250</v>
      </c>
      <c r="C49" s="58">
        <v>95004</v>
      </c>
      <c r="D49" s="58">
        <v>111838</v>
      </c>
      <c r="E49" s="58">
        <v>120550</v>
      </c>
      <c r="F49" s="58">
        <v>117595</v>
      </c>
      <c r="G49" s="58">
        <v>148658</v>
      </c>
      <c r="H49" s="58">
        <v>78187.009154364787</v>
      </c>
      <c r="I49" s="58">
        <v>103518.61304234847</v>
      </c>
      <c r="J49" s="58">
        <v>89030.073159890395</v>
      </c>
    </row>
    <row r="50" spans="1:10" s="34" customFormat="1" ht="12" x14ac:dyDescent="0.2">
      <c r="B50" s="130" t="s">
        <v>251</v>
      </c>
      <c r="C50" s="58">
        <v>549511</v>
      </c>
      <c r="D50" s="58">
        <v>580367</v>
      </c>
      <c r="E50" s="58">
        <v>610231</v>
      </c>
      <c r="F50" s="58">
        <v>604259</v>
      </c>
      <c r="G50" s="58">
        <v>630570</v>
      </c>
      <c r="H50" s="58">
        <v>554455.71544965543</v>
      </c>
      <c r="I50" s="58">
        <v>521463.48370341701</v>
      </c>
      <c r="J50" s="58">
        <v>543265.41144387634</v>
      </c>
    </row>
    <row r="51" spans="1:10" s="34" customFormat="1" ht="12" x14ac:dyDescent="0.2">
      <c r="B51" s="130" t="s">
        <v>252</v>
      </c>
      <c r="C51" s="58">
        <v>271832</v>
      </c>
      <c r="D51" s="58">
        <v>282095</v>
      </c>
      <c r="E51" s="58">
        <v>297462</v>
      </c>
      <c r="F51" s="58">
        <v>287781</v>
      </c>
      <c r="G51" s="58">
        <v>301890</v>
      </c>
      <c r="H51" s="58">
        <v>248467.22732607357</v>
      </c>
      <c r="I51" s="58">
        <v>254359.67980247579</v>
      </c>
      <c r="J51" s="58">
        <v>263382.2120250928</v>
      </c>
    </row>
    <row r="52" spans="1:10" s="34" customFormat="1" ht="12" x14ac:dyDescent="0.2">
      <c r="B52" s="130" t="s">
        <v>261</v>
      </c>
      <c r="C52" s="58">
        <v>589829</v>
      </c>
      <c r="D52" s="58">
        <v>600932</v>
      </c>
      <c r="E52" s="58">
        <v>605938</v>
      </c>
      <c r="F52" s="58">
        <v>616176</v>
      </c>
      <c r="G52" s="58">
        <v>621834</v>
      </c>
      <c r="H52" s="58">
        <v>629031.16259685904</v>
      </c>
      <c r="I52" s="58">
        <v>618541.96158791776</v>
      </c>
      <c r="J52" s="58">
        <v>600313.57551955455</v>
      </c>
    </row>
    <row r="53" spans="1:10" s="34" customFormat="1" ht="12" x14ac:dyDescent="0.2">
      <c r="B53" s="130" t="s">
        <v>254</v>
      </c>
      <c r="C53" s="58">
        <v>269953</v>
      </c>
      <c r="D53" s="58">
        <v>267448</v>
      </c>
      <c r="E53" s="58">
        <v>283605</v>
      </c>
      <c r="F53" s="58">
        <v>284751</v>
      </c>
      <c r="G53" s="58">
        <v>290475</v>
      </c>
      <c r="H53" s="58">
        <v>302434.55180689029</v>
      </c>
      <c r="I53" s="58">
        <v>307711.88183625217</v>
      </c>
      <c r="J53" s="58">
        <v>314755.3456807473</v>
      </c>
    </row>
    <row r="54" spans="1:10" s="34" customFormat="1" ht="12" x14ac:dyDescent="0.2">
      <c r="B54" s="130" t="s">
        <v>255</v>
      </c>
      <c r="C54" s="58">
        <v>219153</v>
      </c>
      <c r="D54" s="58">
        <v>228368</v>
      </c>
      <c r="E54" s="58">
        <v>235136</v>
      </c>
      <c r="F54" s="58">
        <v>246735</v>
      </c>
      <c r="G54" s="58">
        <v>260482</v>
      </c>
      <c r="H54" s="58">
        <v>237677.10375007772</v>
      </c>
      <c r="I54" s="58">
        <v>236087.33069790894</v>
      </c>
      <c r="J54" s="58">
        <v>234357.66659568695</v>
      </c>
    </row>
    <row r="55" spans="1:10" s="34" customFormat="1" ht="12" x14ac:dyDescent="0.2">
      <c r="B55" s="130" t="s">
        <v>256</v>
      </c>
      <c r="C55" s="58">
        <v>1017303</v>
      </c>
      <c r="D55" s="58">
        <v>1032097</v>
      </c>
      <c r="E55" s="58">
        <v>1052980</v>
      </c>
      <c r="F55" s="58">
        <v>983900</v>
      </c>
      <c r="G55" s="58">
        <v>992662</v>
      </c>
      <c r="H55" s="58">
        <v>995146.84784100053</v>
      </c>
      <c r="I55" s="58">
        <v>998069.14737745863</v>
      </c>
      <c r="J55" s="58">
        <v>1012932.9493497573</v>
      </c>
    </row>
    <row r="56" spans="1:10" s="34" customFormat="1" ht="12" x14ac:dyDescent="0.2">
      <c r="B56" s="124" t="s">
        <v>257</v>
      </c>
      <c r="C56" s="57">
        <v>11842927</v>
      </c>
      <c r="D56" s="57">
        <v>12145842</v>
      </c>
      <c r="E56" s="57">
        <v>12190346</v>
      </c>
      <c r="F56" s="57">
        <v>11832118</v>
      </c>
      <c r="G56" s="57">
        <v>12299149</v>
      </c>
      <c r="H56" s="57">
        <v>11437310.612988591</v>
      </c>
      <c r="I56" s="57">
        <v>11135286.154454591</v>
      </c>
      <c r="J56" s="57">
        <v>11651170.482107559</v>
      </c>
    </row>
    <row r="57" spans="1:10" s="34" customFormat="1" ht="12" x14ac:dyDescent="0.2">
      <c r="B57" s="130" t="s">
        <v>258</v>
      </c>
      <c r="C57" s="58">
        <v>1093685</v>
      </c>
      <c r="D57" s="58">
        <v>1089616</v>
      </c>
      <c r="E57" s="58">
        <v>1015930</v>
      </c>
      <c r="F57" s="58">
        <v>763432</v>
      </c>
      <c r="G57" s="58">
        <v>826356</v>
      </c>
      <c r="H57" s="58">
        <v>723575.61</v>
      </c>
      <c r="I57" s="58">
        <v>742269.88100000005</v>
      </c>
      <c r="J57" s="58">
        <v>821298.99600000004</v>
      </c>
    </row>
    <row r="58" spans="1:10" s="34" customFormat="1" ht="12" x14ac:dyDescent="0.2">
      <c r="B58" s="124" t="s">
        <v>259</v>
      </c>
      <c r="C58" s="57">
        <v>12936612</v>
      </c>
      <c r="D58" s="57">
        <v>13235458</v>
      </c>
      <c r="E58" s="57">
        <v>13206276</v>
      </c>
      <c r="F58" s="57">
        <v>12595550</v>
      </c>
      <c r="G58" s="57">
        <v>13125505</v>
      </c>
      <c r="H58" s="57">
        <v>12160886.222988592</v>
      </c>
      <c r="I58" s="57">
        <v>11877556.03545459</v>
      </c>
      <c r="J58" s="57">
        <v>12472469.47810756</v>
      </c>
    </row>
    <row r="59" spans="1:10" s="34" customFormat="1" ht="12" x14ac:dyDescent="0.2">
      <c r="B59" s="130" t="s">
        <v>259</v>
      </c>
      <c r="C59" s="58">
        <v>-315140</v>
      </c>
      <c r="D59" s="58">
        <v>-340684</v>
      </c>
      <c r="E59" s="58">
        <v>-372819</v>
      </c>
      <c r="F59" s="58">
        <v>-336620</v>
      </c>
      <c r="G59" s="58">
        <v>-294091</v>
      </c>
      <c r="H59" s="58">
        <v>-304988.22298859246</v>
      </c>
      <c r="I59" s="58">
        <v>-353532.03545458987</v>
      </c>
      <c r="J59" s="58">
        <v>-310849.47810756043</v>
      </c>
    </row>
    <row r="60" spans="1:10" s="34" customFormat="1" ht="12" x14ac:dyDescent="0.2">
      <c r="B60" s="143" t="s">
        <v>260</v>
      </c>
      <c r="C60" s="60">
        <v>12621472</v>
      </c>
      <c r="D60" s="60">
        <v>12894775</v>
      </c>
      <c r="E60" s="60">
        <v>12833457</v>
      </c>
      <c r="F60" s="60">
        <v>12258930</v>
      </c>
      <c r="G60" s="60">
        <v>12831414</v>
      </c>
      <c r="H60" s="60">
        <v>11855898</v>
      </c>
      <c r="I60" s="60">
        <v>11524024</v>
      </c>
      <c r="J60" s="60">
        <v>12161620</v>
      </c>
    </row>
    <row r="61" spans="1:10" s="34" customFormat="1" ht="12" x14ac:dyDescent="0.2">
      <c r="G61" s="38"/>
      <c r="H61" s="38"/>
      <c r="I61" s="38"/>
    </row>
    <row r="62" spans="1:10" s="34" customFormat="1" ht="12" x14ac:dyDescent="0.2">
      <c r="A62" s="34" t="s">
        <v>262</v>
      </c>
      <c r="B62" s="127" t="s">
        <v>114</v>
      </c>
      <c r="G62" s="38"/>
      <c r="H62" s="38"/>
      <c r="I62" s="38"/>
    </row>
    <row r="63" spans="1:10" s="34" customFormat="1" ht="12" x14ac:dyDescent="0.2">
      <c r="A63" s="34" t="s">
        <v>263</v>
      </c>
      <c r="B63" s="127" t="s">
        <v>115</v>
      </c>
      <c r="G63" s="38"/>
      <c r="H63" s="38"/>
      <c r="I63" s="38"/>
    </row>
    <row r="64" spans="1:10" s="34" customFormat="1" ht="12" x14ac:dyDescent="0.2">
      <c r="A64" s="34" t="s">
        <v>264</v>
      </c>
      <c r="B64" s="127" t="s">
        <v>116</v>
      </c>
      <c r="G64" s="38"/>
      <c r="H64" s="38"/>
      <c r="I64" s="38"/>
    </row>
    <row r="65" spans="1:9" s="34" customFormat="1" ht="12" x14ac:dyDescent="0.2">
      <c r="B65" s="61"/>
      <c r="G65" s="38"/>
      <c r="H65" s="38"/>
      <c r="I65" s="38"/>
    </row>
    <row r="66" spans="1:9" s="34" customFormat="1" ht="12" x14ac:dyDescent="0.2">
      <c r="A66" s="141" t="s">
        <v>265</v>
      </c>
      <c r="B66" s="62"/>
      <c r="G66" s="38"/>
      <c r="H66" s="38"/>
      <c r="I66" s="38"/>
    </row>
    <row r="67" spans="1:9" s="34" customFormat="1" ht="12" x14ac:dyDescent="0.2">
      <c r="A67" s="141" t="s">
        <v>149</v>
      </c>
      <c r="B67" s="144"/>
      <c r="G67" s="38"/>
      <c r="H67" s="38"/>
      <c r="I67" s="38"/>
    </row>
    <row r="68" spans="1:9" x14ac:dyDescent="0.25">
      <c r="B68" s="4"/>
      <c r="G68" s="1"/>
      <c r="H68" s="1"/>
      <c r="I68" s="1"/>
    </row>
    <row r="69" spans="1:9" x14ac:dyDescent="0.25">
      <c r="G69" s="1"/>
      <c r="H69" s="1"/>
      <c r="I69" s="1"/>
    </row>
    <row r="70" spans="1:9" x14ac:dyDescent="0.25">
      <c r="G70" s="1"/>
      <c r="H70" s="1"/>
      <c r="I70" s="1"/>
    </row>
    <row r="71" spans="1:9" x14ac:dyDescent="0.25">
      <c r="G71" s="1"/>
      <c r="H71" s="1"/>
      <c r="I71" s="1"/>
    </row>
    <row r="72" spans="1:9" x14ac:dyDescent="0.25">
      <c r="G72" s="1"/>
      <c r="H72" s="1"/>
      <c r="I72" s="1"/>
    </row>
    <row r="73" spans="1:9" x14ac:dyDescent="0.25">
      <c r="G73" s="1"/>
      <c r="H73" s="1"/>
      <c r="I73" s="1"/>
    </row>
    <row r="74" spans="1:9" x14ac:dyDescent="0.25">
      <c r="G74" s="1"/>
      <c r="H74" s="1"/>
      <c r="I74" s="1"/>
    </row>
    <row r="75" spans="1:9" x14ac:dyDescent="0.25">
      <c r="G75" s="1"/>
      <c r="H75" s="1"/>
      <c r="I75" s="1"/>
    </row>
    <row r="76" spans="1:9" x14ac:dyDescent="0.25">
      <c r="G76" s="1"/>
      <c r="H76" s="1"/>
      <c r="I76" s="1"/>
    </row>
    <row r="77" spans="1:9" x14ac:dyDescent="0.25">
      <c r="G77" s="1"/>
      <c r="H77" s="1"/>
      <c r="I77" s="1"/>
    </row>
    <row r="78" spans="1:9" x14ac:dyDescent="0.25">
      <c r="G78" s="1"/>
      <c r="H78" s="1"/>
      <c r="I78" s="1"/>
    </row>
    <row r="79" spans="1:9" x14ac:dyDescent="0.25">
      <c r="G79" s="1"/>
      <c r="H79" s="1"/>
      <c r="I79" s="1"/>
    </row>
    <row r="80" spans="1:9" x14ac:dyDescent="0.25">
      <c r="G80" s="1"/>
      <c r="H80" s="1"/>
      <c r="I80" s="1"/>
    </row>
    <row r="81" spans="7:9" x14ac:dyDescent="0.25">
      <c r="G81" s="1"/>
      <c r="H81" s="1"/>
      <c r="I81" s="1"/>
    </row>
    <row r="82" spans="7:9" x14ac:dyDescent="0.25">
      <c r="G82" s="1"/>
      <c r="H82" s="1"/>
      <c r="I82" s="1"/>
    </row>
  </sheetData>
  <mergeCells count="1">
    <mergeCell ref="B2:J2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4F6228"/>
  </sheetPr>
  <dimension ref="A1:J70"/>
  <sheetViews>
    <sheetView zoomScale="112" zoomScaleNormal="112"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5" x14ac:dyDescent="0.25"/>
  <cols>
    <col min="1" max="1" width="3" customWidth="1"/>
    <col min="2" max="2" width="89" customWidth="1"/>
    <col min="3" max="10" width="10.85546875" customWidth="1"/>
  </cols>
  <sheetData>
    <row r="1" spans="2:10" s="18" customFormat="1" ht="40.5" customHeight="1" x14ac:dyDescent="0.25">
      <c r="B1" s="133" t="s">
        <v>80</v>
      </c>
      <c r="C1" s="20"/>
      <c r="D1" s="20"/>
      <c r="E1" s="20"/>
      <c r="F1" s="20"/>
      <c r="G1" s="20"/>
      <c r="H1" s="20"/>
      <c r="I1" s="149"/>
      <c r="J1" s="149" t="s">
        <v>266</v>
      </c>
    </row>
    <row r="2" spans="2:10" ht="15.75" x14ac:dyDescent="0.25">
      <c r="B2" s="179" t="s">
        <v>270</v>
      </c>
      <c r="C2" s="179"/>
      <c r="D2" s="179"/>
      <c r="E2" s="179"/>
      <c r="F2" s="179"/>
      <c r="G2" s="179"/>
      <c r="H2" s="179"/>
      <c r="I2" s="179"/>
      <c r="J2" s="179"/>
    </row>
    <row r="3" spans="2:10" ht="17.25" x14ac:dyDescent="0.25">
      <c r="B3" s="145" t="s">
        <v>203</v>
      </c>
      <c r="C3" s="9">
        <v>2017</v>
      </c>
      <c r="D3" s="9">
        <v>2018</v>
      </c>
      <c r="E3" s="9">
        <v>2019</v>
      </c>
      <c r="F3" s="13">
        <v>2020</v>
      </c>
      <c r="G3" s="9">
        <v>2021</v>
      </c>
      <c r="H3" s="9" t="s">
        <v>205</v>
      </c>
      <c r="I3" s="9" t="s">
        <v>206</v>
      </c>
      <c r="J3" s="9" t="s">
        <v>267</v>
      </c>
    </row>
    <row r="4" spans="2:10" s="21" customFormat="1" ht="12.75" x14ac:dyDescent="0.2">
      <c r="B4" s="124" t="s">
        <v>208</v>
      </c>
      <c r="C4" s="63">
        <v>1069075</v>
      </c>
      <c r="D4" s="63">
        <v>1165529</v>
      </c>
      <c r="E4" s="63">
        <v>1154540</v>
      </c>
      <c r="F4" s="63">
        <v>1291023</v>
      </c>
      <c r="G4" s="63">
        <v>1548117</v>
      </c>
      <c r="H4" s="63">
        <v>2032844.5552703007</v>
      </c>
      <c r="I4" s="63">
        <v>2227560.9298846694</v>
      </c>
      <c r="J4" s="63">
        <v>2481486.9056131416</v>
      </c>
    </row>
    <row r="5" spans="2:10" s="21" customFormat="1" ht="12.75" x14ac:dyDescent="0.2">
      <c r="B5" s="130" t="s">
        <v>209</v>
      </c>
      <c r="C5" s="22">
        <v>16948</v>
      </c>
      <c r="D5" s="22">
        <v>17748</v>
      </c>
      <c r="E5" s="22">
        <v>18186</v>
      </c>
      <c r="F5" s="22">
        <v>35108</v>
      </c>
      <c r="G5" s="22">
        <v>47528</v>
      </c>
      <c r="H5" s="22">
        <v>56671.734248659603</v>
      </c>
      <c r="I5" s="22">
        <v>53163.646437367977</v>
      </c>
      <c r="J5" s="22">
        <v>60153.43336380551</v>
      </c>
    </row>
    <row r="6" spans="2:10" s="21" customFormat="1" ht="12.75" x14ac:dyDescent="0.2">
      <c r="B6" s="130" t="s">
        <v>210</v>
      </c>
      <c r="C6" s="22">
        <v>85269</v>
      </c>
      <c r="D6" s="22">
        <v>136184</v>
      </c>
      <c r="E6" s="22">
        <v>132031</v>
      </c>
      <c r="F6" s="22">
        <v>179453</v>
      </c>
      <c r="G6" s="22">
        <v>175401</v>
      </c>
      <c r="H6" s="22">
        <v>159107.82500624756</v>
      </c>
      <c r="I6" s="22">
        <v>190269.74820153369</v>
      </c>
      <c r="J6" s="22">
        <v>297466.14795993845</v>
      </c>
    </row>
    <row r="7" spans="2:10" s="21" customFormat="1" ht="12.75" x14ac:dyDescent="0.2">
      <c r="B7" s="130" t="s">
        <v>211</v>
      </c>
      <c r="C7" s="22">
        <v>116358</v>
      </c>
      <c r="D7" s="22">
        <v>121355</v>
      </c>
      <c r="E7" s="22">
        <v>118117</v>
      </c>
      <c r="F7" s="22">
        <v>147502</v>
      </c>
      <c r="G7" s="22">
        <v>171581</v>
      </c>
      <c r="H7" s="22">
        <v>262287.40815640765</v>
      </c>
      <c r="I7" s="22">
        <v>274549.61344180471</v>
      </c>
      <c r="J7" s="22">
        <v>299304.37573586497</v>
      </c>
    </row>
    <row r="8" spans="2:10" s="21" customFormat="1" ht="12.75" x14ac:dyDescent="0.2">
      <c r="B8" s="130" t="s">
        <v>212</v>
      </c>
      <c r="C8" s="22">
        <v>3854</v>
      </c>
      <c r="D8" s="22">
        <v>3648</v>
      </c>
      <c r="E8" s="22">
        <v>3930</v>
      </c>
      <c r="F8" s="22">
        <v>5263</v>
      </c>
      <c r="G8" s="22">
        <v>5134</v>
      </c>
      <c r="H8" s="22">
        <v>6721.4678907476937</v>
      </c>
      <c r="I8" s="22">
        <v>7872.1721537729481</v>
      </c>
      <c r="J8" s="22">
        <v>7769.427199939536</v>
      </c>
    </row>
    <row r="9" spans="2:10" s="21" customFormat="1" ht="12.75" x14ac:dyDescent="0.2">
      <c r="B9" s="130" t="s">
        <v>213</v>
      </c>
      <c r="C9" s="22">
        <v>91471</v>
      </c>
      <c r="D9" s="22">
        <v>107686</v>
      </c>
      <c r="E9" s="22">
        <v>118920</v>
      </c>
      <c r="F9" s="22">
        <v>126588</v>
      </c>
      <c r="G9" s="22">
        <v>113464</v>
      </c>
      <c r="H9" s="22">
        <v>148415.64034998504</v>
      </c>
      <c r="I9" s="22">
        <v>172574.002835705</v>
      </c>
      <c r="J9" s="22">
        <v>176359.27875946029</v>
      </c>
    </row>
    <row r="10" spans="2:10" s="21" customFormat="1" ht="12.75" x14ac:dyDescent="0.2">
      <c r="B10" s="130" t="s">
        <v>214</v>
      </c>
      <c r="C10" s="22">
        <v>113683</v>
      </c>
      <c r="D10" s="22">
        <v>118776</v>
      </c>
      <c r="E10" s="22">
        <v>90050</v>
      </c>
      <c r="F10" s="22">
        <v>117443</v>
      </c>
      <c r="G10" s="22">
        <v>169767</v>
      </c>
      <c r="H10" s="22">
        <v>181721.09602818973</v>
      </c>
      <c r="I10" s="22">
        <v>189882.3978622506</v>
      </c>
      <c r="J10" s="22">
        <v>199691.35147546732</v>
      </c>
    </row>
    <row r="11" spans="2:10" s="21" customFormat="1" ht="12.75" x14ac:dyDescent="0.2">
      <c r="B11" s="130" t="s">
        <v>215</v>
      </c>
      <c r="C11" s="22">
        <v>120765</v>
      </c>
      <c r="D11" s="22">
        <v>112801</v>
      </c>
      <c r="E11" s="22">
        <v>103060</v>
      </c>
      <c r="F11" s="22">
        <v>111739</v>
      </c>
      <c r="G11" s="22">
        <v>122171</v>
      </c>
      <c r="H11" s="22">
        <v>204854.61301352299</v>
      </c>
      <c r="I11" s="22">
        <v>180378.62287470265</v>
      </c>
      <c r="J11" s="22">
        <v>198878.47594634231</v>
      </c>
    </row>
    <row r="12" spans="2:10" s="21" customFormat="1" ht="12.75" x14ac:dyDescent="0.2">
      <c r="B12" s="130" t="s">
        <v>216</v>
      </c>
      <c r="C12" s="22">
        <v>2044</v>
      </c>
      <c r="D12" s="22">
        <v>3285</v>
      </c>
      <c r="E12" s="22">
        <v>2121</v>
      </c>
      <c r="F12" s="22">
        <v>3808</v>
      </c>
      <c r="G12" s="22">
        <v>4535</v>
      </c>
      <c r="H12" s="22">
        <v>4038.4717068795917</v>
      </c>
      <c r="I12" s="22">
        <v>3370.1312704351749</v>
      </c>
      <c r="J12" s="22">
        <v>4225.3231183346597</v>
      </c>
    </row>
    <row r="13" spans="2:10" s="21" customFormat="1" ht="12.75" x14ac:dyDescent="0.2">
      <c r="B13" s="130" t="s">
        <v>217</v>
      </c>
      <c r="C13" s="22">
        <v>90131</v>
      </c>
      <c r="D13" s="22">
        <v>90503</v>
      </c>
      <c r="E13" s="22">
        <v>87816</v>
      </c>
      <c r="F13" s="22">
        <v>98436</v>
      </c>
      <c r="G13" s="22">
        <v>190289</v>
      </c>
      <c r="H13" s="22">
        <v>214688.73371429939</v>
      </c>
      <c r="I13" s="22">
        <v>195754.58233702389</v>
      </c>
      <c r="J13" s="22">
        <v>234953.67006140258</v>
      </c>
    </row>
    <row r="14" spans="2:10" s="21" customFormat="1" ht="12.75" x14ac:dyDescent="0.2">
      <c r="B14" s="130" t="s">
        <v>218</v>
      </c>
      <c r="C14" s="22">
        <v>29948</v>
      </c>
      <c r="D14" s="22">
        <v>30606</v>
      </c>
      <c r="E14" s="22">
        <v>24914</v>
      </c>
      <c r="F14" s="22">
        <v>29363</v>
      </c>
      <c r="G14" s="22">
        <v>49877</v>
      </c>
      <c r="H14" s="22">
        <v>62681.825301325254</v>
      </c>
      <c r="I14" s="22">
        <v>46400.6641150059</v>
      </c>
      <c r="J14" s="22">
        <v>60812.33292942457</v>
      </c>
    </row>
    <row r="15" spans="2:10" s="21" customFormat="1" ht="12.75" x14ac:dyDescent="0.2">
      <c r="B15" s="130" t="s">
        <v>219</v>
      </c>
      <c r="C15" s="22">
        <v>26362</v>
      </c>
      <c r="D15" s="22">
        <v>28312</v>
      </c>
      <c r="E15" s="22">
        <v>35404</v>
      </c>
      <c r="F15" s="22">
        <v>41000</v>
      </c>
      <c r="G15" s="22">
        <v>42387</v>
      </c>
      <c r="H15" s="22">
        <v>63992.305094778996</v>
      </c>
      <c r="I15" s="22">
        <v>68350.434414129617</v>
      </c>
      <c r="J15" s="22">
        <v>65983.668131426384</v>
      </c>
    </row>
    <row r="16" spans="2:10" s="21" customFormat="1" ht="12.75" x14ac:dyDescent="0.2">
      <c r="B16" s="130" t="s">
        <v>220</v>
      </c>
      <c r="C16" s="22">
        <v>108398</v>
      </c>
      <c r="D16" s="22">
        <v>126760</v>
      </c>
      <c r="E16" s="22">
        <v>132978</v>
      </c>
      <c r="F16" s="22">
        <v>138275</v>
      </c>
      <c r="G16" s="22">
        <v>169970</v>
      </c>
      <c r="H16" s="22">
        <v>258897.38653613627</v>
      </c>
      <c r="I16" s="22">
        <v>382835.53797037614</v>
      </c>
      <c r="J16" s="22">
        <v>419913.09534121375</v>
      </c>
    </row>
    <row r="17" spans="2:10" s="21" customFormat="1" ht="12.75" x14ac:dyDescent="0.2">
      <c r="B17" s="130" t="s">
        <v>221</v>
      </c>
      <c r="C17" s="21">
        <v>882</v>
      </c>
      <c r="D17" s="21">
        <v>765</v>
      </c>
      <c r="E17" s="21">
        <v>868</v>
      </c>
      <c r="F17" s="21">
        <v>779</v>
      </c>
      <c r="G17" s="22">
        <v>1070</v>
      </c>
      <c r="H17" s="22">
        <v>1444.2289999999996</v>
      </c>
      <c r="I17" s="22">
        <v>1156.2559999999996</v>
      </c>
      <c r="J17" s="22">
        <v>989.65499999999975</v>
      </c>
    </row>
    <row r="18" spans="2:10" s="21" customFormat="1" ht="12.75" x14ac:dyDescent="0.2">
      <c r="B18" s="130" t="s">
        <v>222</v>
      </c>
      <c r="C18" s="22">
        <v>22472</v>
      </c>
      <c r="D18" s="22">
        <v>24385</v>
      </c>
      <c r="E18" s="22">
        <v>26139</v>
      </c>
      <c r="F18" s="22">
        <v>26849</v>
      </c>
      <c r="G18" s="22">
        <v>36167</v>
      </c>
      <c r="H18" s="22">
        <v>61005.750999999997</v>
      </c>
      <c r="I18" s="22">
        <v>71042.619000000006</v>
      </c>
      <c r="J18" s="22">
        <v>76422.228000000003</v>
      </c>
    </row>
    <row r="19" spans="2:10" s="21" customFormat="1" ht="12.75" x14ac:dyDescent="0.2">
      <c r="B19" s="130" t="s">
        <v>223</v>
      </c>
      <c r="C19" s="22">
        <v>54987</v>
      </c>
      <c r="D19" s="22">
        <v>55956</v>
      </c>
      <c r="E19" s="22">
        <v>55415</v>
      </c>
      <c r="F19" s="22">
        <v>56811</v>
      </c>
      <c r="G19" s="22">
        <v>60770</v>
      </c>
      <c r="H19" s="22">
        <v>80784.336357451975</v>
      </c>
      <c r="I19" s="22">
        <v>90792.416953110383</v>
      </c>
      <c r="J19" s="22">
        <v>93891.953834435291</v>
      </c>
    </row>
    <row r="20" spans="2:10" s="21" customFormat="1" ht="12.75" x14ac:dyDescent="0.2">
      <c r="B20" s="130" t="s">
        <v>224</v>
      </c>
      <c r="C20" s="22">
        <v>165710</v>
      </c>
      <c r="D20" s="22">
        <v>158847</v>
      </c>
      <c r="E20" s="22">
        <v>176421</v>
      </c>
      <c r="F20" s="22">
        <v>140588</v>
      </c>
      <c r="G20" s="22">
        <v>154681</v>
      </c>
      <c r="H20" s="22">
        <v>222240.7232797168</v>
      </c>
      <c r="I20" s="22">
        <v>253897.60055825574</v>
      </c>
      <c r="J20" s="22">
        <v>243937.35655779642</v>
      </c>
    </row>
    <row r="21" spans="2:10" s="21" customFormat="1" ht="12.75" x14ac:dyDescent="0.2">
      <c r="B21" s="130" t="s">
        <v>225</v>
      </c>
      <c r="C21" s="22">
        <v>19795</v>
      </c>
      <c r="D21" s="22">
        <v>27913</v>
      </c>
      <c r="E21" s="22">
        <v>28170</v>
      </c>
      <c r="F21" s="22">
        <v>32018</v>
      </c>
      <c r="G21" s="22">
        <v>33327</v>
      </c>
      <c r="H21" s="22">
        <v>43291.00858595212</v>
      </c>
      <c r="I21" s="22">
        <v>45270.483459195319</v>
      </c>
      <c r="J21" s="22">
        <v>40735.132198289524</v>
      </c>
    </row>
    <row r="22" spans="2:10" s="21" customFormat="1" ht="12.75" x14ac:dyDescent="0.2">
      <c r="B22" s="124" t="s">
        <v>226</v>
      </c>
      <c r="C22" s="63">
        <v>4478525</v>
      </c>
      <c r="D22" s="63">
        <v>4614303</v>
      </c>
      <c r="E22" s="63">
        <v>4644574</v>
      </c>
      <c r="F22" s="63">
        <v>4417850</v>
      </c>
      <c r="G22" s="63">
        <v>5275611</v>
      </c>
      <c r="H22" s="63">
        <v>7172225.4340928365</v>
      </c>
      <c r="I22" s="63">
        <v>7069559.5023016632</v>
      </c>
      <c r="J22" s="63">
        <v>7632746.2167068124</v>
      </c>
    </row>
    <row r="23" spans="2:10" s="21" customFormat="1" ht="12.75" x14ac:dyDescent="0.2">
      <c r="B23" s="130" t="s">
        <v>153</v>
      </c>
      <c r="C23" s="22">
        <v>355880</v>
      </c>
      <c r="D23" s="22">
        <v>368863</v>
      </c>
      <c r="E23" s="22">
        <v>366638</v>
      </c>
      <c r="F23" s="22">
        <v>317949</v>
      </c>
      <c r="G23" s="22">
        <v>355214</v>
      </c>
      <c r="H23" s="22">
        <v>450745.60139221197</v>
      </c>
      <c r="I23" s="22">
        <v>401517.30597923277</v>
      </c>
      <c r="J23" s="22">
        <v>438501.1686142094</v>
      </c>
    </row>
    <row r="24" spans="2:10" s="21" customFormat="1" ht="12.75" x14ac:dyDescent="0.2">
      <c r="B24" s="130" t="s">
        <v>227</v>
      </c>
      <c r="C24" s="22">
        <v>846990</v>
      </c>
      <c r="D24" s="22">
        <v>905427</v>
      </c>
      <c r="E24" s="22">
        <v>905062</v>
      </c>
      <c r="F24" s="22">
        <v>951961</v>
      </c>
      <c r="G24" s="22">
        <v>1097498</v>
      </c>
      <c r="H24" s="22">
        <v>1703903.591415924</v>
      </c>
      <c r="I24" s="22">
        <v>1923757.3673729924</v>
      </c>
      <c r="J24" s="22">
        <v>2052231.2157303682</v>
      </c>
    </row>
    <row r="25" spans="2:10" s="21" customFormat="1" ht="12.75" x14ac:dyDescent="0.2">
      <c r="B25" s="130" t="s">
        <v>228</v>
      </c>
      <c r="C25" s="22">
        <v>614066</v>
      </c>
      <c r="D25" s="22">
        <v>667765</v>
      </c>
      <c r="E25" s="22">
        <v>740054</v>
      </c>
      <c r="F25" s="22">
        <v>697055</v>
      </c>
      <c r="G25" s="22">
        <v>953158</v>
      </c>
      <c r="H25" s="22">
        <v>1516471.4820315866</v>
      </c>
      <c r="I25" s="22">
        <v>1432788.2735724179</v>
      </c>
      <c r="J25" s="22">
        <v>1607072.5560216997</v>
      </c>
    </row>
    <row r="26" spans="2:10" s="21" customFormat="1" ht="12.75" x14ac:dyDescent="0.2">
      <c r="B26" s="130" t="s">
        <v>229</v>
      </c>
      <c r="C26" s="22">
        <v>26061</v>
      </c>
      <c r="D26" s="22">
        <v>31087</v>
      </c>
      <c r="E26" s="22">
        <v>30340</v>
      </c>
      <c r="F26" s="22">
        <v>28253</v>
      </c>
      <c r="G26" s="22">
        <v>28785</v>
      </c>
      <c r="H26" s="22">
        <v>38086.053273988597</v>
      </c>
      <c r="I26" s="22">
        <v>39479.887000645365</v>
      </c>
      <c r="J26" s="22">
        <v>49502.631483579753</v>
      </c>
    </row>
    <row r="27" spans="2:10" s="21" customFormat="1" ht="12.75" x14ac:dyDescent="0.2">
      <c r="B27" s="130" t="s">
        <v>230</v>
      </c>
      <c r="C27" s="22">
        <v>60748</v>
      </c>
      <c r="D27" s="22">
        <v>65001</v>
      </c>
      <c r="E27" s="22">
        <v>79846</v>
      </c>
      <c r="F27" s="22">
        <v>76555</v>
      </c>
      <c r="G27" s="22">
        <v>84358</v>
      </c>
      <c r="H27" s="22">
        <v>119670.85035877375</v>
      </c>
      <c r="I27" s="22">
        <v>140199.19563698207</v>
      </c>
      <c r="J27" s="22">
        <v>126241.04183663899</v>
      </c>
    </row>
    <row r="28" spans="2:10" s="21" customFormat="1" ht="12.75" x14ac:dyDescent="0.2">
      <c r="B28" s="130" t="s">
        <v>231</v>
      </c>
      <c r="C28" s="22">
        <v>31075</v>
      </c>
      <c r="D28" s="22">
        <v>44880</v>
      </c>
      <c r="E28" s="22">
        <v>78430</v>
      </c>
      <c r="F28" s="22">
        <v>61084</v>
      </c>
      <c r="G28" s="22">
        <v>62754</v>
      </c>
      <c r="H28" s="22">
        <v>44390.283345325064</v>
      </c>
      <c r="I28" s="22">
        <v>146495.66283822805</v>
      </c>
      <c r="J28" s="22">
        <v>114293.50323346158</v>
      </c>
    </row>
    <row r="29" spans="2:10" s="21" customFormat="1" ht="12.75" x14ac:dyDescent="0.2">
      <c r="B29" s="130" t="s">
        <v>232</v>
      </c>
      <c r="C29" s="22">
        <v>82324</v>
      </c>
      <c r="D29" s="22">
        <v>75419</v>
      </c>
      <c r="E29" s="22">
        <v>116243</v>
      </c>
      <c r="F29" s="22">
        <v>115622</v>
      </c>
      <c r="G29" s="22">
        <v>149555</v>
      </c>
      <c r="H29" s="22">
        <v>247221.91306759173</v>
      </c>
      <c r="I29" s="22">
        <v>260819.65562356723</v>
      </c>
      <c r="J29" s="22">
        <v>279422.88094242511</v>
      </c>
    </row>
    <row r="30" spans="2:10" s="21" customFormat="1" ht="12.75" x14ac:dyDescent="0.2">
      <c r="B30" s="130" t="s">
        <v>233</v>
      </c>
      <c r="C30" s="22">
        <v>95254</v>
      </c>
      <c r="D30" s="22">
        <v>100841</v>
      </c>
      <c r="E30" s="22">
        <v>112302</v>
      </c>
      <c r="F30" s="22">
        <v>105789</v>
      </c>
      <c r="G30" s="22">
        <v>146604</v>
      </c>
      <c r="H30" s="22">
        <v>174026.88757575315</v>
      </c>
      <c r="I30" s="22">
        <v>161058.84835937095</v>
      </c>
      <c r="J30" s="22">
        <v>180658.1084346397</v>
      </c>
    </row>
    <row r="31" spans="2:10" s="21" customFormat="1" ht="12.75" x14ac:dyDescent="0.2">
      <c r="B31" s="130" t="s">
        <v>234</v>
      </c>
      <c r="C31" s="22">
        <v>122621</v>
      </c>
      <c r="D31" s="22">
        <v>130289</v>
      </c>
      <c r="E31" s="22">
        <v>168971</v>
      </c>
      <c r="F31" s="22">
        <v>158007</v>
      </c>
      <c r="G31" s="22">
        <v>200824</v>
      </c>
      <c r="H31" s="22">
        <v>290110.22778183711</v>
      </c>
      <c r="I31" s="22">
        <v>268472.54096277594</v>
      </c>
      <c r="J31" s="22">
        <v>264493.22532719118</v>
      </c>
    </row>
    <row r="32" spans="2:10" s="21" customFormat="1" ht="12.75" x14ac:dyDescent="0.2">
      <c r="B32" s="130" t="s">
        <v>235</v>
      </c>
      <c r="C32" s="22">
        <v>61678</v>
      </c>
      <c r="D32" s="22">
        <v>76655</v>
      </c>
      <c r="E32" s="22">
        <v>87436</v>
      </c>
      <c r="F32" s="22">
        <v>84430</v>
      </c>
      <c r="G32" s="22">
        <v>113642</v>
      </c>
      <c r="H32" s="22">
        <v>143465.47665298742</v>
      </c>
      <c r="I32" s="22">
        <v>142696.64797147812</v>
      </c>
      <c r="J32" s="22">
        <v>137585.76821426186</v>
      </c>
    </row>
    <row r="33" spans="2:10" s="21" customFormat="1" ht="12.75" x14ac:dyDescent="0.2">
      <c r="B33" s="130" t="s">
        <v>236</v>
      </c>
      <c r="C33" s="22">
        <v>60672</v>
      </c>
      <c r="D33" s="22">
        <v>64671</v>
      </c>
      <c r="E33" s="22">
        <v>78271</v>
      </c>
      <c r="F33" s="22">
        <v>87190</v>
      </c>
      <c r="G33" s="22">
        <v>109379</v>
      </c>
      <c r="H33" s="22">
        <v>150445.54396805077</v>
      </c>
      <c r="I33" s="22">
        <v>125220.06017184808</v>
      </c>
      <c r="J33" s="22">
        <v>121612.02073853149</v>
      </c>
    </row>
    <row r="34" spans="2:10" s="21" customFormat="1" ht="12.75" x14ac:dyDescent="0.2">
      <c r="B34" s="130" t="s">
        <v>237</v>
      </c>
      <c r="C34" s="22">
        <v>62420</v>
      </c>
      <c r="D34" s="22">
        <v>59118</v>
      </c>
      <c r="E34" s="22">
        <v>74223</v>
      </c>
      <c r="F34" s="22">
        <v>75188</v>
      </c>
      <c r="G34" s="22">
        <v>81599</v>
      </c>
      <c r="H34" s="22">
        <v>93174.607433113153</v>
      </c>
      <c r="I34" s="22">
        <v>100569.21724577906</v>
      </c>
      <c r="J34" s="22">
        <v>91668.030568547081</v>
      </c>
    </row>
    <row r="35" spans="2:10" s="21" customFormat="1" ht="12.75" x14ac:dyDescent="0.2">
      <c r="B35" s="130" t="s">
        <v>238</v>
      </c>
      <c r="C35" s="22">
        <v>78551</v>
      </c>
      <c r="D35" s="22">
        <v>86670</v>
      </c>
      <c r="E35" s="22">
        <v>100163</v>
      </c>
      <c r="F35" s="22">
        <v>107009</v>
      </c>
      <c r="G35" s="22">
        <v>135927</v>
      </c>
      <c r="H35" s="22">
        <v>207698.0774960292</v>
      </c>
      <c r="I35" s="22">
        <v>207874.4575069453</v>
      </c>
      <c r="J35" s="22">
        <v>234910.99534968281</v>
      </c>
    </row>
    <row r="36" spans="2:10" s="21" customFormat="1" ht="12.75" x14ac:dyDescent="0.2">
      <c r="B36" s="130" t="s">
        <v>239</v>
      </c>
      <c r="C36" s="22">
        <v>95946</v>
      </c>
      <c r="D36" s="22">
        <v>125176</v>
      </c>
      <c r="E36" s="22">
        <v>99421</v>
      </c>
      <c r="F36" s="22">
        <v>127609</v>
      </c>
      <c r="G36" s="22">
        <v>143272</v>
      </c>
      <c r="H36" s="22">
        <v>18288.088375126419</v>
      </c>
      <c r="I36" s="22">
        <v>189438.71668771171</v>
      </c>
      <c r="J36" s="22">
        <v>130944.2333095285</v>
      </c>
    </row>
    <row r="37" spans="2:10" s="21" customFormat="1" ht="12.75" x14ac:dyDescent="0.2">
      <c r="B37" s="130" t="s">
        <v>240</v>
      </c>
      <c r="C37" s="22">
        <v>20295</v>
      </c>
      <c r="D37" s="22">
        <v>17177</v>
      </c>
      <c r="E37" s="22">
        <v>15818</v>
      </c>
      <c r="F37" s="22">
        <v>15472</v>
      </c>
      <c r="G37" s="22">
        <v>13931</v>
      </c>
      <c r="H37" s="22">
        <v>19796.512836577713</v>
      </c>
      <c r="I37" s="22">
        <v>34084.764542478239</v>
      </c>
      <c r="J37" s="22">
        <v>58025.857038934053</v>
      </c>
    </row>
    <row r="38" spans="2:10" s="21" customFormat="1" ht="12.75" x14ac:dyDescent="0.2">
      <c r="B38" s="130" t="s">
        <v>241</v>
      </c>
      <c r="C38" s="22">
        <v>26289</v>
      </c>
      <c r="D38" s="22">
        <v>27323</v>
      </c>
      <c r="E38" s="22">
        <v>29078</v>
      </c>
      <c r="F38" s="22">
        <v>27886</v>
      </c>
      <c r="G38" s="22">
        <v>26900</v>
      </c>
      <c r="H38" s="22">
        <v>33372.58044910193</v>
      </c>
      <c r="I38" s="22">
        <v>74727.627760648975</v>
      </c>
      <c r="J38" s="22">
        <v>101817.28717127965</v>
      </c>
    </row>
    <row r="39" spans="2:10" s="21" customFormat="1" ht="12.75" x14ac:dyDescent="0.2">
      <c r="B39" s="130" t="s">
        <v>155</v>
      </c>
      <c r="C39" s="22">
        <v>1837657</v>
      </c>
      <c r="D39" s="22">
        <v>1767942</v>
      </c>
      <c r="E39" s="22">
        <v>1562278</v>
      </c>
      <c r="F39" s="22">
        <v>1380791</v>
      </c>
      <c r="G39" s="22">
        <v>1572211</v>
      </c>
      <c r="H39" s="22">
        <v>1921357.6566388588</v>
      </c>
      <c r="I39" s="22">
        <v>1420359.2730685608</v>
      </c>
      <c r="J39" s="22">
        <v>1643765.6926918314</v>
      </c>
    </row>
    <row r="40" spans="2:10" s="21" customFormat="1" ht="12.75" x14ac:dyDescent="0.2">
      <c r="B40" s="124" t="s">
        <v>242</v>
      </c>
      <c r="C40" s="63">
        <v>7515868</v>
      </c>
      <c r="D40" s="63">
        <v>8234366</v>
      </c>
      <c r="E40" s="63">
        <v>8869710</v>
      </c>
      <c r="F40" s="63">
        <v>9048602</v>
      </c>
      <c r="G40" s="63">
        <v>9840804</v>
      </c>
      <c r="H40" s="63">
        <v>13732011.888959872</v>
      </c>
      <c r="I40" s="63">
        <v>16408423.82949237</v>
      </c>
      <c r="J40" s="63">
        <v>17182558.80349125</v>
      </c>
    </row>
    <row r="41" spans="2:10" s="21" customFormat="1" ht="12.75" x14ac:dyDescent="0.2">
      <c r="B41" s="130" t="s">
        <v>171</v>
      </c>
      <c r="C41" s="22">
        <v>1689062</v>
      </c>
      <c r="D41" s="22">
        <v>1814188</v>
      </c>
      <c r="E41" s="22">
        <v>1941394</v>
      </c>
      <c r="F41" s="22">
        <v>2081177</v>
      </c>
      <c r="G41" s="22">
        <v>2254632</v>
      </c>
      <c r="H41" s="22">
        <v>3343973.5614122562</v>
      </c>
      <c r="I41" s="22">
        <v>3861799.1563876364</v>
      </c>
      <c r="J41" s="22">
        <v>3960306.2580251233</v>
      </c>
    </row>
    <row r="42" spans="2:10" s="21" customFormat="1" ht="12.75" x14ac:dyDescent="0.2">
      <c r="B42" s="130" t="s">
        <v>243</v>
      </c>
      <c r="C42" s="22">
        <v>1438914</v>
      </c>
      <c r="D42" s="22">
        <v>1550420</v>
      </c>
      <c r="E42" s="22">
        <v>1662077</v>
      </c>
      <c r="F42" s="22">
        <v>1551372</v>
      </c>
      <c r="G42" s="22">
        <v>1623556</v>
      </c>
      <c r="H42" s="22">
        <v>2620386.2541657845</v>
      </c>
      <c r="I42" s="22">
        <v>3493604.4393739915</v>
      </c>
      <c r="J42" s="22">
        <v>3585485.2885224749</v>
      </c>
    </row>
    <row r="43" spans="2:10" s="21" customFormat="1" ht="12.75" x14ac:dyDescent="0.2">
      <c r="B43" s="130" t="s">
        <v>244</v>
      </c>
      <c r="C43" s="22">
        <v>16856</v>
      </c>
      <c r="D43" s="22">
        <v>17198</v>
      </c>
      <c r="E43" s="22">
        <v>18558</v>
      </c>
      <c r="F43" s="22">
        <v>19746</v>
      </c>
      <c r="G43" s="22">
        <v>21385</v>
      </c>
      <c r="H43" s="22">
        <v>23346.078745346178</v>
      </c>
      <c r="I43" s="22">
        <v>25708.945333415322</v>
      </c>
      <c r="J43" s="22">
        <v>29340.810128879471</v>
      </c>
    </row>
    <row r="44" spans="2:10" s="21" customFormat="1" ht="12.75" x14ac:dyDescent="0.2">
      <c r="B44" s="130" t="s">
        <v>245</v>
      </c>
      <c r="C44" s="22">
        <v>232128</v>
      </c>
      <c r="D44" s="22">
        <v>252646</v>
      </c>
      <c r="E44" s="22">
        <v>246728</v>
      </c>
      <c r="F44" s="22">
        <v>149678</v>
      </c>
      <c r="G44" s="22">
        <v>164560</v>
      </c>
      <c r="H44" s="22">
        <v>350893.37252169929</v>
      </c>
      <c r="I44" s="22">
        <v>517808.03776417655</v>
      </c>
      <c r="J44" s="22">
        <v>695044.23492047214</v>
      </c>
    </row>
    <row r="45" spans="2:10" s="21" customFormat="1" ht="12.75" x14ac:dyDescent="0.2">
      <c r="B45" s="130" t="s">
        <v>246</v>
      </c>
      <c r="C45" s="22">
        <v>37514</v>
      </c>
      <c r="D45" s="22">
        <v>38463</v>
      </c>
      <c r="E45" s="22">
        <v>38972</v>
      </c>
      <c r="F45" s="22">
        <v>38477</v>
      </c>
      <c r="G45" s="22">
        <v>40417</v>
      </c>
      <c r="H45" s="22">
        <v>41281.43298391498</v>
      </c>
      <c r="I45" s="22">
        <v>45078.746964941151</v>
      </c>
      <c r="J45" s="22">
        <v>48043.851200352176</v>
      </c>
    </row>
    <row r="46" spans="2:10" s="21" customFormat="1" ht="12.75" x14ac:dyDescent="0.2">
      <c r="B46" s="130" t="s">
        <v>247</v>
      </c>
      <c r="C46" s="22">
        <v>76806</v>
      </c>
      <c r="D46" s="22">
        <v>87669</v>
      </c>
      <c r="E46" s="22">
        <v>97850</v>
      </c>
      <c r="F46" s="22">
        <v>108286</v>
      </c>
      <c r="G46" s="22">
        <v>124833</v>
      </c>
      <c r="H46" s="22">
        <v>106620.65436276757</v>
      </c>
      <c r="I46" s="22">
        <v>106020.65313690639</v>
      </c>
      <c r="J46" s="22">
        <v>121073.03433440502</v>
      </c>
    </row>
    <row r="47" spans="2:10" s="21" customFormat="1" ht="12.75" x14ac:dyDescent="0.2">
      <c r="B47" s="130" t="s">
        <v>248</v>
      </c>
      <c r="C47" s="22">
        <v>157321</v>
      </c>
      <c r="D47" s="22">
        <v>181146</v>
      </c>
      <c r="E47" s="22">
        <v>212369</v>
      </c>
      <c r="F47" s="22">
        <v>239218</v>
      </c>
      <c r="G47" s="22">
        <v>309878</v>
      </c>
      <c r="H47" s="22">
        <v>427644.17933698127</v>
      </c>
      <c r="I47" s="22">
        <v>408146.88546863839</v>
      </c>
      <c r="J47" s="22">
        <v>437625.64880523901</v>
      </c>
    </row>
    <row r="48" spans="2:10" s="21" customFormat="1" ht="12.75" x14ac:dyDescent="0.2">
      <c r="B48" s="130" t="s">
        <v>249</v>
      </c>
      <c r="C48" s="22">
        <v>529473</v>
      </c>
      <c r="D48" s="22">
        <v>558310</v>
      </c>
      <c r="E48" s="22">
        <v>599130</v>
      </c>
      <c r="F48" s="22">
        <v>722084</v>
      </c>
      <c r="G48" s="22">
        <v>880471</v>
      </c>
      <c r="H48" s="22">
        <v>1513543.160465477</v>
      </c>
      <c r="I48" s="22">
        <v>1826895.2185454953</v>
      </c>
      <c r="J48" s="22">
        <v>1936691.3079731974</v>
      </c>
    </row>
    <row r="49" spans="1:10" s="21" customFormat="1" ht="12.75" x14ac:dyDescent="0.2">
      <c r="B49" s="130" t="s">
        <v>250</v>
      </c>
      <c r="C49" s="22">
        <v>118846</v>
      </c>
      <c r="D49" s="22">
        <v>116842</v>
      </c>
      <c r="E49" s="22">
        <v>141381</v>
      </c>
      <c r="F49" s="22">
        <v>168027</v>
      </c>
      <c r="G49" s="22">
        <v>240167</v>
      </c>
      <c r="H49" s="22">
        <v>187856.72610656702</v>
      </c>
      <c r="I49" s="22">
        <v>306935.10960237496</v>
      </c>
      <c r="J49" s="22">
        <v>281535.27577269613</v>
      </c>
    </row>
    <row r="50" spans="1:10" s="21" customFormat="1" ht="12.75" x14ac:dyDescent="0.2">
      <c r="B50" s="130" t="s">
        <v>251</v>
      </c>
      <c r="C50" s="22">
        <v>602973</v>
      </c>
      <c r="D50" s="22">
        <v>663136</v>
      </c>
      <c r="E50" s="22">
        <v>737948</v>
      </c>
      <c r="F50" s="22">
        <v>741750</v>
      </c>
      <c r="G50" s="22">
        <v>821121</v>
      </c>
      <c r="H50" s="22">
        <v>1015929.4236375212</v>
      </c>
      <c r="I50" s="22">
        <v>1159790.459312011</v>
      </c>
      <c r="J50" s="22">
        <v>1193511.122346309</v>
      </c>
    </row>
    <row r="51" spans="1:10" s="21" customFormat="1" ht="12.75" x14ac:dyDescent="0.2">
      <c r="B51" s="130" t="s">
        <v>252</v>
      </c>
      <c r="C51" s="22">
        <v>298297</v>
      </c>
      <c r="D51" s="22">
        <v>322269</v>
      </c>
      <c r="E51" s="22">
        <v>365255</v>
      </c>
      <c r="F51" s="22">
        <v>352460</v>
      </c>
      <c r="G51" s="22">
        <v>382833</v>
      </c>
      <c r="H51" s="22">
        <v>445576.41444174491</v>
      </c>
      <c r="I51" s="22">
        <v>554181.9523848322</v>
      </c>
      <c r="J51" s="22">
        <v>580609.27914200304</v>
      </c>
    </row>
    <row r="52" spans="1:10" s="21" customFormat="1" ht="12.75" x14ac:dyDescent="0.2">
      <c r="B52" s="130" t="s">
        <v>261</v>
      </c>
      <c r="C52" s="22">
        <v>684441</v>
      </c>
      <c r="D52" s="22">
        <v>876071</v>
      </c>
      <c r="E52" s="22">
        <v>835910</v>
      </c>
      <c r="F52" s="22">
        <v>903348</v>
      </c>
      <c r="G52" s="22">
        <v>948050</v>
      </c>
      <c r="H52" s="22">
        <v>1024808.9511220012</v>
      </c>
      <c r="I52" s="22">
        <v>1075491.6551735038</v>
      </c>
      <c r="J52" s="22">
        <v>1127839.6277916727</v>
      </c>
    </row>
    <row r="53" spans="1:10" s="21" customFormat="1" ht="12.75" x14ac:dyDescent="0.2">
      <c r="B53" s="130" t="s">
        <v>254</v>
      </c>
      <c r="C53" s="22">
        <v>279680</v>
      </c>
      <c r="D53" s="22">
        <v>294344</v>
      </c>
      <c r="E53" s="22">
        <v>358734</v>
      </c>
      <c r="F53" s="22">
        <v>381342</v>
      </c>
      <c r="G53" s="22">
        <v>390175</v>
      </c>
      <c r="H53" s="22">
        <v>455055.25420860143</v>
      </c>
      <c r="I53" s="22">
        <v>459970.21417308442</v>
      </c>
      <c r="J53" s="22">
        <v>536013.05841878324</v>
      </c>
    </row>
    <row r="54" spans="1:10" s="21" customFormat="1" ht="12.75" x14ac:dyDescent="0.2">
      <c r="B54" s="130" t="s">
        <v>255</v>
      </c>
      <c r="C54" s="22">
        <v>240066</v>
      </c>
      <c r="D54" s="22">
        <v>275980</v>
      </c>
      <c r="E54" s="22">
        <v>335800</v>
      </c>
      <c r="F54" s="22">
        <v>381273</v>
      </c>
      <c r="G54" s="22">
        <v>432013</v>
      </c>
      <c r="H54" s="22">
        <v>467693.55054644716</v>
      </c>
      <c r="I54" s="22">
        <v>520410.35438959132</v>
      </c>
      <c r="J54" s="22">
        <v>567629.28899140796</v>
      </c>
    </row>
    <row r="55" spans="1:10" s="21" customFormat="1" ht="12.75" x14ac:dyDescent="0.2">
      <c r="B55" s="130" t="s">
        <v>256</v>
      </c>
      <c r="C55" s="22">
        <v>1113493</v>
      </c>
      <c r="D55" s="22">
        <v>1185685</v>
      </c>
      <c r="E55" s="22">
        <v>1277604</v>
      </c>
      <c r="F55" s="22">
        <v>1210362</v>
      </c>
      <c r="G55" s="22">
        <v>1206712</v>
      </c>
      <c r="H55" s="22">
        <v>1707402.8749027608</v>
      </c>
      <c r="I55" s="22">
        <v>2046582.0014817731</v>
      </c>
      <c r="J55" s="22">
        <v>2081810.7171182346</v>
      </c>
    </row>
    <row r="56" spans="1:10" s="21" customFormat="1" ht="12.75" x14ac:dyDescent="0.2">
      <c r="B56" s="124" t="s">
        <v>257</v>
      </c>
      <c r="C56" s="63">
        <v>13063468</v>
      </c>
      <c r="D56" s="63">
        <v>14014197</v>
      </c>
      <c r="E56" s="63">
        <v>14668824</v>
      </c>
      <c r="F56" s="63">
        <v>14757475</v>
      </c>
      <c r="G56" s="63">
        <v>16664532</v>
      </c>
      <c r="H56" s="63">
        <v>22937081.878323011</v>
      </c>
      <c r="I56" s="63">
        <v>25705544.261678703</v>
      </c>
      <c r="J56" s="63">
        <v>27296791.925811201</v>
      </c>
    </row>
    <row r="57" spans="1:10" s="21" customFormat="1" ht="12.75" x14ac:dyDescent="0.2">
      <c r="B57" s="130" t="s">
        <v>258</v>
      </c>
      <c r="C57" s="22">
        <v>1323851</v>
      </c>
      <c r="D57" s="22">
        <v>1337736</v>
      </c>
      <c r="E57" s="22">
        <v>1242152</v>
      </c>
      <c r="F57" s="22">
        <v>888779</v>
      </c>
      <c r="G57" s="22">
        <v>947839</v>
      </c>
      <c r="H57" s="22">
        <v>1126079.7719999999</v>
      </c>
      <c r="I57" s="22">
        <v>1714259.8059999999</v>
      </c>
      <c r="J57" s="22">
        <v>2601772.375</v>
      </c>
    </row>
    <row r="58" spans="1:10" s="21" customFormat="1" ht="12.75" x14ac:dyDescent="0.2">
      <c r="B58" s="124" t="s">
        <v>259</v>
      </c>
      <c r="C58" s="63">
        <v>14387319</v>
      </c>
      <c r="D58" s="63">
        <v>15351933</v>
      </c>
      <c r="E58" s="63">
        <v>15910976</v>
      </c>
      <c r="F58" s="63">
        <v>15646254</v>
      </c>
      <c r="G58" s="63">
        <v>17612370</v>
      </c>
      <c r="H58" s="63">
        <v>24063161.650323011</v>
      </c>
      <c r="I58" s="63">
        <v>27419804.067678705</v>
      </c>
      <c r="J58" s="63">
        <v>29898564.300811201</v>
      </c>
    </row>
    <row r="59" spans="1:10" s="21" customFormat="1" ht="12.75" x14ac:dyDescent="0.2">
      <c r="B59" s="130" t="s">
        <v>259</v>
      </c>
      <c r="C59" s="22">
        <v>-352856</v>
      </c>
      <c r="D59" s="22">
        <v>-389601</v>
      </c>
      <c r="E59" s="22">
        <v>-441394</v>
      </c>
      <c r="F59" s="22">
        <v>-423063</v>
      </c>
      <c r="G59" s="22">
        <v>-395539</v>
      </c>
      <c r="H59" s="22">
        <v>-617058.1269628657</v>
      </c>
      <c r="I59" s="22">
        <v>-833462.6558458216</v>
      </c>
      <c r="J59" s="22">
        <v>-744702.80918228696</v>
      </c>
    </row>
    <row r="60" spans="1:10" s="21" customFormat="1" ht="12.75" x14ac:dyDescent="0.2">
      <c r="B60" s="143" t="s">
        <v>260</v>
      </c>
      <c r="C60" s="64">
        <v>14034463</v>
      </c>
      <c r="D60" s="64">
        <v>14962333</v>
      </c>
      <c r="E60" s="64">
        <v>15469582</v>
      </c>
      <c r="F60" s="64">
        <v>15223191</v>
      </c>
      <c r="G60" s="64">
        <v>17216831</v>
      </c>
      <c r="H60" s="64">
        <v>23446103.523360144</v>
      </c>
      <c r="I60" s="64">
        <v>26586341.411832884</v>
      </c>
      <c r="J60" s="64">
        <v>29153861.491628915</v>
      </c>
    </row>
    <row r="61" spans="1:10" s="21" customFormat="1" ht="12.75" x14ac:dyDescent="0.2"/>
    <row r="62" spans="1:10" s="21" customFormat="1" ht="12.75" x14ac:dyDescent="0.2">
      <c r="A62" s="34" t="s">
        <v>262</v>
      </c>
      <c r="B62" s="127" t="s">
        <v>114</v>
      </c>
    </row>
    <row r="63" spans="1:10" s="21" customFormat="1" ht="12.75" x14ac:dyDescent="0.2">
      <c r="A63" s="34" t="s">
        <v>263</v>
      </c>
      <c r="B63" s="127" t="s">
        <v>115</v>
      </c>
    </row>
    <row r="64" spans="1:10" s="21" customFormat="1" ht="12.75" x14ac:dyDescent="0.2">
      <c r="A64" s="34" t="s">
        <v>264</v>
      </c>
      <c r="B64" s="127" t="s">
        <v>116</v>
      </c>
    </row>
    <row r="65" spans="1:2" s="21" customFormat="1" ht="12.75" x14ac:dyDescent="0.2">
      <c r="A65" s="21" t="s">
        <v>117</v>
      </c>
      <c r="B65" s="130" t="s">
        <v>269</v>
      </c>
    </row>
    <row r="66" spans="1:2" s="21" customFormat="1" ht="12.75" x14ac:dyDescent="0.2"/>
    <row r="67" spans="1:2" s="21" customFormat="1" ht="12.75" x14ac:dyDescent="0.2">
      <c r="A67" s="141" t="s">
        <v>265</v>
      </c>
      <c r="B67" s="62"/>
    </row>
    <row r="68" spans="1:2" s="21" customFormat="1" ht="12.75" x14ac:dyDescent="0.2">
      <c r="A68" s="141" t="s">
        <v>149</v>
      </c>
      <c r="B68" s="144"/>
    </row>
    <row r="69" spans="1:2" s="21" customFormat="1" ht="12.75" x14ac:dyDescent="0.2">
      <c r="B69" s="51"/>
    </row>
    <row r="70" spans="1:2" s="21" customFormat="1" ht="12.75" x14ac:dyDescent="0.2">
      <c r="B70" s="51"/>
    </row>
  </sheetData>
  <mergeCells count="1">
    <mergeCell ref="B2:J2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4F6228"/>
  </sheetPr>
  <dimension ref="A1:R34"/>
  <sheetViews>
    <sheetView zoomScale="98" zoomScaleNormal="98" workbookViewId="0">
      <pane ySplit="4" topLeftCell="A5" activePane="bottomLeft" state="frozen"/>
      <selection activeCell="C2" sqref="C2"/>
      <selection pane="bottomLeft" activeCell="C2" sqref="C2"/>
    </sheetView>
  </sheetViews>
  <sheetFormatPr defaultRowHeight="15" x14ac:dyDescent="0.25"/>
  <cols>
    <col min="1" max="1" width="3.5703125" customWidth="1"/>
    <col min="2" max="2" width="48" customWidth="1"/>
    <col min="3" max="10" width="12.28515625" customWidth="1"/>
    <col min="11" max="18" width="8.42578125" customWidth="1"/>
  </cols>
  <sheetData>
    <row r="1" spans="2:18" s="18" customFormat="1" ht="40.5" customHeight="1" x14ac:dyDescent="0.25">
      <c r="B1" s="19" t="s">
        <v>272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7"/>
      <c r="R1" s="27" t="s">
        <v>298</v>
      </c>
    </row>
    <row r="2" spans="2:18" ht="17.25" x14ac:dyDescent="0.25">
      <c r="B2" s="200" t="s">
        <v>274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</row>
    <row r="3" spans="2:18" x14ac:dyDescent="0.25">
      <c r="B3" s="204" t="s">
        <v>273</v>
      </c>
      <c r="C3" s="209" t="s">
        <v>275</v>
      </c>
      <c r="D3" s="210"/>
      <c r="E3" s="210"/>
      <c r="F3" s="210"/>
      <c r="G3" s="210"/>
      <c r="H3" s="210"/>
      <c r="I3" s="210"/>
      <c r="J3" s="210"/>
      <c r="K3" s="206" t="s">
        <v>276</v>
      </c>
      <c r="L3" s="207"/>
      <c r="M3" s="207"/>
      <c r="N3" s="207"/>
      <c r="O3" s="207"/>
      <c r="P3" s="207"/>
      <c r="Q3" s="207"/>
      <c r="R3" s="208"/>
    </row>
    <row r="4" spans="2:18" s="10" customFormat="1" ht="17.25" x14ac:dyDescent="0.25">
      <c r="B4" s="205"/>
      <c r="C4" s="11">
        <v>2017</v>
      </c>
      <c r="D4" s="11">
        <v>2018</v>
      </c>
      <c r="E4" s="11">
        <v>2019</v>
      </c>
      <c r="F4" s="11">
        <v>2020</v>
      </c>
      <c r="G4" s="11">
        <v>2021</v>
      </c>
      <c r="H4" s="11" t="s">
        <v>277</v>
      </c>
      <c r="I4" s="11" t="s">
        <v>278</v>
      </c>
      <c r="J4" s="11" t="s">
        <v>279</v>
      </c>
      <c r="K4" s="11">
        <v>2017</v>
      </c>
      <c r="L4" s="11">
        <v>2018</v>
      </c>
      <c r="M4" s="11">
        <v>2019</v>
      </c>
      <c r="N4" s="11">
        <v>2020</v>
      </c>
      <c r="O4" s="11">
        <v>2021</v>
      </c>
      <c r="P4" s="11" t="s">
        <v>277</v>
      </c>
      <c r="Q4" s="11" t="s">
        <v>278</v>
      </c>
      <c r="R4" s="11" t="s">
        <v>280</v>
      </c>
    </row>
    <row r="5" spans="2:18" s="21" customFormat="1" ht="12.75" x14ac:dyDescent="0.2">
      <c r="B5" s="146" t="s">
        <v>100</v>
      </c>
      <c r="C5" s="25">
        <v>14387319</v>
      </c>
      <c r="D5" s="25">
        <v>15351933</v>
      </c>
      <c r="E5" s="25">
        <v>15910976</v>
      </c>
      <c r="F5" s="25">
        <v>15646254</v>
      </c>
      <c r="G5" s="25">
        <v>17612370</v>
      </c>
      <c r="H5" s="25">
        <v>24063162</v>
      </c>
      <c r="I5" s="25">
        <v>27419804</v>
      </c>
      <c r="J5" s="25">
        <v>29898564</v>
      </c>
      <c r="K5" s="65">
        <v>12.3</v>
      </c>
      <c r="L5" s="65">
        <v>6.7</v>
      </c>
      <c r="M5" s="65">
        <v>3.6</v>
      </c>
      <c r="N5" s="65">
        <v>-1.7</v>
      </c>
      <c r="O5" s="65">
        <v>12.6</v>
      </c>
      <c r="P5" s="65">
        <v>36.6</v>
      </c>
      <c r="Q5" s="65">
        <v>13.9</v>
      </c>
      <c r="R5" s="65">
        <v>9</v>
      </c>
    </row>
    <row r="6" spans="2:18" s="21" customFormat="1" ht="12.75" x14ac:dyDescent="0.2">
      <c r="B6" s="127" t="s">
        <v>208</v>
      </c>
      <c r="C6" s="55">
        <v>1069075</v>
      </c>
      <c r="D6" s="55">
        <v>1165529</v>
      </c>
      <c r="E6" s="55">
        <v>1154540</v>
      </c>
      <c r="F6" s="55">
        <v>1291023</v>
      </c>
      <c r="G6" s="55">
        <v>1548117</v>
      </c>
      <c r="H6" s="55">
        <v>2032845</v>
      </c>
      <c r="I6" s="55">
        <v>2227561</v>
      </c>
      <c r="J6" s="55">
        <v>2481487</v>
      </c>
      <c r="K6" s="23">
        <v>14.9</v>
      </c>
      <c r="L6" s="23">
        <v>9</v>
      </c>
      <c r="M6" s="23">
        <v>-0.9</v>
      </c>
      <c r="N6" s="23">
        <v>11.8</v>
      </c>
      <c r="O6" s="23">
        <v>19.899999999999999</v>
      </c>
      <c r="P6" s="23">
        <v>31.3</v>
      </c>
      <c r="Q6" s="23">
        <v>9.6</v>
      </c>
      <c r="R6" s="23">
        <v>11.4</v>
      </c>
    </row>
    <row r="7" spans="2:18" s="21" customFormat="1" ht="12.75" x14ac:dyDescent="0.2">
      <c r="B7" s="127" t="s">
        <v>281</v>
      </c>
      <c r="C7" s="55">
        <v>355880</v>
      </c>
      <c r="D7" s="55">
        <v>368863</v>
      </c>
      <c r="E7" s="55">
        <v>366638</v>
      </c>
      <c r="F7" s="55">
        <v>317949</v>
      </c>
      <c r="G7" s="55">
        <v>355214</v>
      </c>
      <c r="H7" s="55">
        <v>450746</v>
      </c>
      <c r="I7" s="55">
        <v>401517</v>
      </c>
      <c r="J7" s="55">
        <v>438501</v>
      </c>
      <c r="K7" s="23">
        <v>16.7</v>
      </c>
      <c r="L7" s="23">
        <v>3.6</v>
      </c>
      <c r="M7" s="23">
        <v>-0.6</v>
      </c>
      <c r="N7" s="23">
        <v>-13.3</v>
      </c>
      <c r="O7" s="23">
        <v>11.7</v>
      </c>
      <c r="P7" s="23">
        <v>26.9</v>
      </c>
      <c r="Q7" s="23">
        <v>-10.9</v>
      </c>
      <c r="R7" s="23">
        <v>9.1999999999999993</v>
      </c>
    </row>
    <row r="8" spans="2:18" s="21" customFormat="1" ht="12.75" x14ac:dyDescent="0.2">
      <c r="B8" s="127" t="s">
        <v>154</v>
      </c>
      <c r="C8" s="55">
        <v>2142458</v>
      </c>
      <c r="D8" s="55">
        <v>2307822</v>
      </c>
      <c r="E8" s="55">
        <v>2571341</v>
      </c>
      <c r="F8" s="55">
        <v>2548143</v>
      </c>
      <c r="G8" s="55">
        <v>3164083</v>
      </c>
      <c r="H8" s="55">
        <v>4728665</v>
      </c>
      <c r="I8" s="55">
        <v>4949432</v>
      </c>
      <c r="J8" s="55">
        <v>5259692</v>
      </c>
      <c r="K8" s="23">
        <v>4.4000000000000004</v>
      </c>
      <c r="L8" s="23">
        <v>7.7</v>
      </c>
      <c r="M8" s="23">
        <v>11.4</v>
      </c>
      <c r="N8" s="23">
        <v>-0.9</v>
      </c>
      <c r="O8" s="23">
        <v>24.2</v>
      </c>
      <c r="P8" s="23">
        <v>49.4</v>
      </c>
      <c r="Q8" s="23">
        <v>4.7</v>
      </c>
      <c r="R8" s="23">
        <v>6.3</v>
      </c>
    </row>
    <row r="9" spans="2:18" s="21" customFormat="1" ht="12.75" x14ac:dyDescent="0.2">
      <c r="B9" s="127" t="s">
        <v>155</v>
      </c>
      <c r="C9" s="55">
        <v>1837657</v>
      </c>
      <c r="D9" s="55">
        <v>1767942</v>
      </c>
      <c r="E9" s="55">
        <v>1562278</v>
      </c>
      <c r="F9" s="55">
        <v>1380791</v>
      </c>
      <c r="G9" s="55">
        <v>1572211</v>
      </c>
      <c r="H9" s="55">
        <v>1921358</v>
      </c>
      <c r="I9" s="55">
        <v>1420359</v>
      </c>
      <c r="J9" s="55">
        <v>1643766</v>
      </c>
      <c r="K9" s="23">
        <v>33.5</v>
      </c>
      <c r="L9" s="23">
        <v>-3.8</v>
      </c>
      <c r="M9" s="23">
        <v>-11.6</v>
      </c>
      <c r="N9" s="23">
        <v>-11.6</v>
      </c>
      <c r="O9" s="23">
        <v>13.9</v>
      </c>
      <c r="P9" s="23">
        <v>22.2</v>
      </c>
      <c r="Q9" s="23">
        <v>-26.1</v>
      </c>
      <c r="R9" s="23">
        <v>15.7</v>
      </c>
    </row>
    <row r="10" spans="2:18" s="21" customFormat="1" ht="12.75" x14ac:dyDescent="0.2">
      <c r="B10" s="127" t="s">
        <v>282</v>
      </c>
      <c r="C10" s="55">
        <v>142530</v>
      </c>
      <c r="D10" s="55">
        <v>169676</v>
      </c>
      <c r="E10" s="55">
        <v>144317</v>
      </c>
      <c r="F10" s="55">
        <v>170967</v>
      </c>
      <c r="G10" s="55">
        <v>184103</v>
      </c>
      <c r="H10" s="55">
        <v>71457</v>
      </c>
      <c r="I10" s="55">
        <v>298251</v>
      </c>
      <c r="J10" s="55">
        <v>290787</v>
      </c>
      <c r="K10" s="23">
        <v>-17.3</v>
      </c>
      <c r="L10" s="23">
        <v>19</v>
      </c>
      <c r="M10" s="23">
        <v>-14.9</v>
      </c>
      <c r="N10" s="23">
        <v>18.5</v>
      </c>
      <c r="O10" s="23">
        <v>7.7</v>
      </c>
      <c r="P10" s="23">
        <v>-61.2</v>
      </c>
      <c r="Q10" s="23">
        <v>317.39999999999998</v>
      </c>
      <c r="R10" s="23">
        <v>-2.5</v>
      </c>
    </row>
    <row r="11" spans="2:18" s="21" customFormat="1" ht="22.5" x14ac:dyDescent="0.2">
      <c r="B11" s="127" t="s">
        <v>283</v>
      </c>
      <c r="C11" s="55">
        <v>1455769</v>
      </c>
      <c r="D11" s="55">
        <v>1567618</v>
      </c>
      <c r="E11" s="55">
        <v>1680634</v>
      </c>
      <c r="F11" s="55">
        <v>1571119</v>
      </c>
      <c r="G11" s="55">
        <v>1644942</v>
      </c>
      <c r="H11" s="55">
        <v>2643732</v>
      </c>
      <c r="I11" s="55">
        <v>3519313</v>
      </c>
      <c r="J11" s="55">
        <v>3614826</v>
      </c>
      <c r="K11" s="23">
        <v>4.9000000000000004</v>
      </c>
      <c r="L11" s="23">
        <v>7.7</v>
      </c>
      <c r="M11" s="23">
        <v>7.2</v>
      </c>
      <c r="N11" s="23">
        <v>-6.5</v>
      </c>
      <c r="O11" s="23">
        <v>4.7</v>
      </c>
      <c r="P11" s="23">
        <v>60.7</v>
      </c>
      <c r="Q11" s="23">
        <v>33.1</v>
      </c>
      <c r="R11" s="23">
        <v>2.7</v>
      </c>
    </row>
    <row r="12" spans="2:18" s="21" customFormat="1" ht="12.75" x14ac:dyDescent="0.2">
      <c r="B12" s="127" t="s">
        <v>284</v>
      </c>
      <c r="C12" s="55">
        <v>1689062</v>
      </c>
      <c r="D12" s="55">
        <v>1814188</v>
      </c>
      <c r="E12" s="55">
        <v>1941394</v>
      </c>
      <c r="F12" s="55">
        <v>2081177</v>
      </c>
      <c r="G12" s="55">
        <v>2254632</v>
      </c>
      <c r="H12" s="55">
        <v>3343974</v>
      </c>
      <c r="I12" s="55">
        <v>3861799</v>
      </c>
      <c r="J12" s="55">
        <v>3960306</v>
      </c>
      <c r="K12" s="23">
        <v>11.5</v>
      </c>
      <c r="L12" s="23">
        <v>7.4</v>
      </c>
      <c r="M12" s="23">
        <v>7</v>
      </c>
      <c r="N12" s="23">
        <v>7.2</v>
      </c>
      <c r="O12" s="23">
        <v>8.3000000000000007</v>
      </c>
      <c r="P12" s="23">
        <v>48.3</v>
      </c>
      <c r="Q12" s="23">
        <v>15.5</v>
      </c>
      <c r="R12" s="23">
        <v>2.6</v>
      </c>
    </row>
    <row r="13" spans="2:18" s="21" customFormat="1" ht="12.75" x14ac:dyDescent="0.2">
      <c r="B13" s="127" t="s">
        <v>285</v>
      </c>
      <c r="C13" s="55">
        <v>232128</v>
      </c>
      <c r="D13" s="55">
        <v>252646</v>
      </c>
      <c r="E13" s="55">
        <v>246728</v>
      </c>
      <c r="F13" s="55">
        <v>149678</v>
      </c>
      <c r="G13" s="55">
        <v>164560</v>
      </c>
      <c r="H13" s="55">
        <v>350893</v>
      </c>
      <c r="I13" s="55">
        <v>517808</v>
      </c>
      <c r="J13" s="55">
        <v>695044</v>
      </c>
      <c r="K13" s="23">
        <v>7</v>
      </c>
      <c r="L13" s="23">
        <v>8.8000000000000007</v>
      </c>
      <c r="M13" s="23">
        <v>-2.2999999999999998</v>
      </c>
      <c r="N13" s="23">
        <v>-39.299999999999997</v>
      </c>
      <c r="O13" s="23">
        <v>9.9</v>
      </c>
      <c r="P13" s="23">
        <v>113.2</v>
      </c>
      <c r="Q13" s="23">
        <v>47.6</v>
      </c>
      <c r="R13" s="23">
        <v>34.200000000000003</v>
      </c>
    </row>
    <row r="14" spans="2:18" s="21" customFormat="1" ht="12.75" x14ac:dyDescent="0.2">
      <c r="B14" s="127" t="s">
        <v>286</v>
      </c>
      <c r="C14" s="55">
        <v>648319</v>
      </c>
      <c r="D14" s="55">
        <v>675152</v>
      </c>
      <c r="E14" s="55">
        <v>740512</v>
      </c>
      <c r="F14" s="55">
        <v>890111</v>
      </c>
      <c r="G14" s="55">
        <v>1120638</v>
      </c>
      <c r="H14" s="55">
        <v>1701400</v>
      </c>
      <c r="I14" s="55">
        <v>2133830</v>
      </c>
      <c r="J14" s="55">
        <v>2218227</v>
      </c>
      <c r="K14" s="23">
        <v>26.8</v>
      </c>
      <c r="L14" s="23">
        <v>4.0999999999999996</v>
      </c>
      <c r="M14" s="23">
        <v>9.6999999999999993</v>
      </c>
      <c r="N14" s="23">
        <v>20.2</v>
      </c>
      <c r="O14" s="23">
        <v>25.9</v>
      </c>
      <c r="P14" s="23">
        <v>51.8</v>
      </c>
      <c r="Q14" s="23">
        <v>25.4</v>
      </c>
      <c r="R14" s="23">
        <v>4</v>
      </c>
    </row>
    <row r="15" spans="2:18" s="21" customFormat="1" ht="12.75" x14ac:dyDescent="0.2">
      <c r="B15" s="127" t="s">
        <v>177</v>
      </c>
      <c r="C15" s="55">
        <v>602973</v>
      </c>
      <c r="D15" s="55">
        <v>663136</v>
      </c>
      <c r="E15" s="55">
        <v>737948</v>
      </c>
      <c r="F15" s="55">
        <v>741750</v>
      </c>
      <c r="G15" s="55">
        <v>821121</v>
      </c>
      <c r="H15" s="55">
        <v>1015929</v>
      </c>
      <c r="I15" s="55">
        <v>1159790</v>
      </c>
      <c r="J15" s="55">
        <v>1193511</v>
      </c>
      <c r="K15" s="23">
        <v>12.5</v>
      </c>
      <c r="L15" s="23">
        <v>10</v>
      </c>
      <c r="M15" s="23">
        <v>11.3</v>
      </c>
      <c r="N15" s="23">
        <v>0.5</v>
      </c>
      <c r="O15" s="23">
        <v>10.7</v>
      </c>
      <c r="P15" s="23">
        <v>23.7</v>
      </c>
      <c r="Q15" s="23">
        <v>14.2</v>
      </c>
      <c r="R15" s="23">
        <v>2.9</v>
      </c>
    </row>
    <row r="16" spans="2:18" s="21" customFormat="1" ht="12.75" x14ac:dyDescent="0.2">
      <c r="B16" s="127" t="s">
        <v>178</v>
      </c>
      <c r="C16" s="55">
        <v>271641</v>
      </c>
      <c r="D16" s="55">
        <v>307278</v>
      </c>
      <c r="E16" s="55">
        <v>349192</v>
      </c>
      <c r="F16" s="55">
        <v>385981</v>
      </c>
      <c r="G16" s="55">
        <v>475127</v>
      </c>
      <c r="H16" s="55">
        <v>575546</v>
      </c>
      <c r="I16" s="55">
        <v>559246</v>
      </c>
      <c r="J16" s="55">
        <v>606743</v>
      </c>
      <c r="K16" s="23">
        <v>7</v>
      </c>
      <c r="L16" s="23">
        <v>13.1</v>
      </c>
      <c r="M16" s="23">
        <v>13.6</v>
      </c>
      <c r="N16" s="23">
        <v>10.5</v>
      </c>
      <c r="O16" s="23">
        <v>23.1</v>
      </c>
      <c r="P16" s="23">
        <v>21.1</v>
      </c>
      <c r="Q16" s="23">
        <v>-2.8</v>
      </c>
      <c r="R16" s="23">
        <v>8.5</v>
      </c>
    </row>
    <row r="17" spans="1:18" s="21" customFormat="1" ht="22.5" x14ac:dyDescent="0.2">
      <c r="B17" s="127" t="s">
        <v>179</v>
      </c>
      <c r="C17" s="55">
        <v>1204187</v>
      </c>
      <c r="D17" s="55">
        <v>1446395</v>
      </c>
      <c r="E17" s="55">
        <v>1530443</v>
      </c>
      <c r="F17" s="55">
        <v>1665963</v>
      </c>
      <c r="G17" s="55">
        <v>1770239</v>
      </c>
      <c r="H17" s="55">
        <v>1947558</v>
      </c>
      <c r="I17" s="55">
        <v>2055872</v>
      </c>
      <c r="J17" s="55">
        <v>2231482</v>
      </c>
      <c r="K17" s="23">
        <v>8.6</v>
      </c>
      <c r="L17" s="23">
        <v>20.100000000000001</v>
      </c>
      <c r="M17" s="23">
        <v>5.8</v>
      </c>
      <c r="N17" s="23">
        <v>8.9</v>
      </c>
      <c r="O17" s="23">
        <v>6.3</v>
      </c>
      <c r="P17" s="23">
        <v>10</v>
      </c>
      <c r="Q17" s="23">
        <v>5.6</v>
      </c>
      <c r="R17" s="23">
        <v>8.5</v>
      </c>
    </row>
    <row r="18" spans="1:18" s="21" customFormat="1" ht="25.5" customHeight="1" x14ac:dyDescent="0.2">
      <c r="B18" s="127" t="s">
        <v>287</v>
      </c>
      <c r="C18" s="55">
        <v>1411790</v>
      </c>
      <c r="D18" s="55">
        <v>1507954</v>
      </c>
      <c r="E18" s="55">
        <v>1642858</v>
      </c>
      <c r="F18" s="55">
        <v>1562823</v>
      </c>
      <c r="G18" s="55">
        <v>1589545</v>
      </c>
      <c r="H18" s="55">
        <v>2152979</v>
      </c>
      <c r="I18" s="55">
        <v>2600764</v>
      </c>
      <c r="J18" s="55">
        <v>2662420</v>
      </c>
      <c r="K18" s="23">
        <v>7.3</v>
      </c>
      <c r="L18" s="23">
        <v>6.8</v>
      </c>
      <c r="M18" s="23">
        <v>8.9</v>
      </c>
      <c r="N18" s="23">
        <v>-4.9000000000000004</v>
      </c>
      <c r="O18" s="23">
        <v>1.7</v>
      </c>
      <c r="P18" s="23">
        <v>35.4</v>
      </c>
      <c r="Q18" s="23">
        <v>20.8</v>
      </c>
      <c r="R18" s="23">
        <v>2.4</v>
      </c>
    </row>
    <row r="19" spans="1:18" s="21" customFormat="1" ht="22.5" x14ac:dyDescent="0.2">
      <c r="B19" s="127" t="s">
        <v>288</v>
      </c>
      <c r="C19" s="55">
        <v>1323851</v>
      </c>
      <c r="D19" s="55">
        <v>1337736</v>
      </c>
      <c r="E19" s="55">
        <v>1242152</v>
      </c>
      <c r="F19" s="55">
        <v>888779</v>
      </c>
      <c r="G19" s="55">
        <v>947839</v>
      </c>
      <c r="H19" s="55">
        <v>1126080</v>
      </c>
      <c r="I19" s="55">
        <v>1714260</v>
      </c>
      <c r="J19" s="55">
        <v>2601772</v>
      </c>
      <c r="K19" s="23">
        <v>16.899999999999999</v>
      </c>
      <c r="L19" s="23">
        <v>1</v>
      </c>
      <c r="M19" s="23">
        <v>-7.1</v>
      </c>
      <c r="N19" s="23">
        <v>-28.4</v>
      </c>
      <c r="O19" s="23">
        <v>6.6</v>
      </c>
      <c r="P19" s="23">
        <v>18.8</v>
      </c>
      <c r="Q19" s="23">
        <v>52.2</v>
      </c>
      <c r="R19" s="23">
        <v>51.8</v>
      </c>
    </row>
    <row r="20" spans="1:18" s="21" customFormat="1" ht="12.75" x14ac:dyDescent="0.2">
      <c r="B20" s="146" t="s">
        <v>289</v>
      </c>
      <c r="C20" s="25">
        <v>14387319</v>
      </c>
      <c r="D20" s="25">
        <v>15351933</v>
      </c>
      <c r="E20" s="25">
        <v>15910976</v>
      </c>
      <c r="F20" s="25">
        <v>15646254</v>
      </c>
      <c r="G20" s="25">
        <v>17612370</v>
      </c>
      <c r="H20" s="25">
        <v>24063162</v>
      </c>
      <c r="I20" s="25">
        <v>27419804</v>
      </c>
      <c r="J20" s="25">
        <v>29898564</v>
      </c>
      <c r="K20" s="65">
        <v>12.3</v>
      </c>
      <c r="L20" s="65">
        <v>6.7</v>
      </c>
      <c r="M20" s="65">
        <v>3.6</v>
      </c>
      <c r="N20" s="65">
        <v>-1.7</v>
      </c>
      <c r="O20" s="65">
        <v>12.6</v>
      </c>
      <c r="P20" s="65">
        <v>36.6</v>
      </c>
      <c r="Q20" s="65">
        <v>13.9</v>
      </c>
      <c r="R20" s="65">
        <v>9</v>
      </c>
    </row>
    <row r="21" spans="1:18" s="21" customFormat="1" ht="12.75" x14ac:dyDescent="0.2">
      <c r="B21" s="127" t="s">
        <v>290</v>
      </c>
      <c r="C21" s="55">
        <v>9634523</v>
      </c>
      <c r="D21" s="55">
        <v>10571361</v>
      </c>
      <c r="E21" s="55">
        <v>11403356</v>
      </c>
      <c r="F21" s="55">
        <v>11469129</v>
      </c>
      <c r="G21" s="55">
        <v>12443651</v>
      </c>
      <c r="H21" s="55">
        <v>18358203</v>
      </c>
      <c r="I21" s="55">
        <v>21270344</v>
      </c>
      <c r="J21" s="55">
        <v>22623016</v>
      </c>
      <c r="K21" s="23">
        <v>6.9</v>
      </c>
      <c r="L21" s="23">
        <v>9.6999999999999993</v>
      </c>
      <c r="M21" s="23">
        <v>7.9</v>
      </c>
      <c r="N21" s="23">
        <v>0.6</v>
      </c>
      <c r="O21" s="23">
        <v>8.5</v>
      </c>
      <c r="P21" s="23">
        <v>47.5</v>
      </c>
      <c r="Q21" s="23">
        <v>15.9</v>
      </c>
      <c r="R21" s="23">
        <v>6.4</v>
      </c>
    </row>
    <row r="22" spans="1:18" s="21" customFormat="1" ht="12.75" x14ac:dyDescent="0.2">
      <c r="B22" s="147" t="s">
        <v>291</v>
      </c>
      <c r="C22" s="55">
        <v>1129869</v>
      </c>
      <c r="D22" s="55">
        <v>1321672</v>
      </c>
      <c r="E22" s="55">
        <v>1427620</v>
      </c>
      <c r="F22" s="55">
        <v>1626883</v>
      </c>
      <c r="G22" s="55">
        <v>1664627</v>
      </c>
      <c r="H22" s="55">
        <v>1739776</v>
      </c>
      <c r="I22" s="55">
        <v>1858375</v>
      </c>
      <c r="J22" s="55">
        <v>2080782</v>
      </c>
      <c r="K22" s="23">
        <v>7.9</v>
      </c>
      <c r="L22" s="23">
        <v>17</v>
      </c>
      <c r="M22" s="23">
        <v>8</v>
      </c>
      <c r="N22" s="23">
        <v>14</v>
      </c>
      <c r="O22" s="23">
        <v>2.2999999999999998</v>
      </c>
      <c r="P22" s="23">
        <v>4.5</v>
      </c>
      <c r="Q22" s="23">
        <v>6.8</v>
      </c>
      <c r="R22" s="23">
        <v>12</v>
      </c>
    </row>
    <row r="23" spans="1:18" s="21" customFormat="1" ht="12.75" x14ac:dyDescent="0.2">
      <c r="B23" s="147" t="s">
        <v>292</v>
      </c>
      <c r="C23" s="55">
        <v>8504654</v>
      </c>
      <c r="D23" s="55">
        <v>9249688</v>
      </c>
      <c r="E23" s="55">
        <v>9975736</v>
      </c>
      <c r="F23" s="55">
        <v>9842246</v>
      </c>
      <c r="G23" s="55">
        <v>10779024</v>
      </c>
      <c r="H23" s="55">
        <v>16618427</v>
      </c>
      <c r="I23" s="55">
        <v>19411969</v>
      </c>
      <c r="J23" s="55">
        <v>20542233</v>
      </c>
      <c r="K23" s="23">
        <v>6.7</v>
      </c>
      <c r="L23" s="23">
        <v>8.8000000000000007</v>
      </c>
      <c r="M23" s="23">
        <v>7.8</v>
      </c>
      <c r="N23" s="23">
        <v>-1.3</v>
      </c>
      <c r="O23" s="23">
        <v>9.5</v>
      </c>
      <c r="P23" s="23">
        <v>54.2</v>
      </c>
      <c r="Q23" s="23">
        <v>16.8</v>
      </c>
      <c r="R23" s="23">
        <v>5.8</v>
      </c>
    </row>
    <row r="24" spans="1:18" s="21" customFormat="1" ht="12.75" x14ac:dyDescent="0.2">
      <c r="B24" s="127" t="s">
        <v>293</v>
      </c>
      <c r="C24" s="55">
        <v>5715597</v>
      </c>
      <c r="D24" s="55">
        <v>5842451</v>
      </c>
      <c r="E24" s="55">
        <v>5427029</v>
      </c>
      <c r="F24" s="55">
        <v>5143099</v>
      </c>
      <c r="G24" s="55">
        <v>6469768</v>
      </c>
      <c r="H24" s="55">
        <v>6562445</v>
      </c>
      <c r="I24" s="55">
        <v>6741168</v>
      </c>
      <c r="J24" s="55">
        <v>8060344</v>
      </c>
      <c r="K24" s="23">
        <v>22.4</v>
      </c>
      <c r="L24" s="23">
        <v>2.2000000000000002</v>
      </c>
      <c r="M24" s="23">
        <v>-7.1</v>
      </c>
      <c r="N24" s="23">
        <v>-5.2</v>
      </c>
      <c r="O24" s="23">
        <v>25.8</v>
      </c>
      <c r="P24" s="23">
        <v>1.4</v>
      </c>
      <c r="Q24" s="23">
        <v>2.7</v>
      </c>
      <c r="R24" s="23">
        <v>19.600000000000001</v>
      </c>
    </row>
    <row r="25" spans="1:18" s="21" customFormat="1" ht="12.75" x14ac:dyDescent="0.2">
      <c r="B25" s="127" t="s">
        <v>294</v>
      </c>
      <c r="C25" s="55">
        <v>-962801</v>
      </c>
      <c r="D25" s="55">
        <v>-1061878</v>
      </c>
      <c r="E25" s="55">
        <v>-919410</v>
      </c>
      <c r="F25" s="55">
        <v>-965975</v>
      </c>
      <c r="G25" s="55">
        <v>-1300850</v>
      </c>
      <c r="H25" s="55">
        <v>-857487</v>
      </c>
      <c r="I25" s="55">
        <v>-591708</v>
      </c>
      <c r="J25" s="55">
        <v>-784795</v>
      </c>
      <c r="K25" s="23">
        <v>-10.1</v>
      </c>
      <c r="L25" s="23">
        <v>-10.3</v>
      </c>
      <c r="M25" s="23">
        <v>13.4</v>
      </c>
      <c r="N25" s="23">
        <v>-5.0999999999999996</v>
      </c>
      <c r="O25" s="23">
        <v>-34.700000000000003</v>
      </c>
      <c r="P25" s="23">
        <v>34.1</v>
      </c>
      <c r="Q25" s="23">
        <v>31</v>
      </c>
      <c r="R25" s="23">
        <v>-32.6</v>
      </c>
    </row>
    <row r="26" spans="1:18" s="21" customFormat="1" ht="12.75" x14ac:dyDescent="0.2">
      <c r="B26" s="147" t="s">
        <v>295</v>
      </c>
      <c r="C26" s="55">
        <v>2909720</v>
      </c>
      <c r="D26" s="55">
        <v>3292414</v>
      </c>
      <c r="E26" s="55">
        <v>3472337</v>
      </c>
      <c r="F26" s="55">
        <v>2418542</v>
      </c>
      <c r="G26" s="55">
        <v>2980263</v>
      </c>
      <c r="H26" s="55">
        <v>5187912</v>
      </c>
      <c r="I26" s="55">
        <v>5672921</v>
      </c>
      <c r="J26" s="55">
        <v>5945724</v>
      </c>
      <c r="K26" s="23">
        <v>14.6</v>
      </c>
      <c r="L26" s="23">
        <v>13.2</v>
      </c>
      <c r="M26" s="23">
        <v>5.5</v>
      </c>
      <c r="N26" s="23">
        <v>-30.3</v>
      </c>
      <c r="O26" s="23">
        <v>23.2</v>
      </c>
      <c r="P26" s="23">
        <v>74.099999999999994</v>
      </c>
      <c r="Q26" s="23">
        <v>9.3000000000000007</v>
      </c>
      <c r="R26" s="23">
        <v>4.8</v>
      </c>
    </row>
    <row r="27" spans="1:18" s="21" customFormat="1" ht="12.75" x14ac:dyDescent="0.2">
      <c r="B27" s="148" t="s">
        <v>296</v>
      </c>
      <c r="C27" s="66">
        <v>3872521</v>
      </c>
      <c r="D27" s="66">
        <v>4354292</v>
      </c>
      <c r="E27" s="66">
        <v>4391746</v>
      </c>
      <c r="F27" s="66">
        <v>3384516</v>
      </c>
      <c r="G27" s="66">
        <v>4281114</v>
      </c>
      <c r="H27" s="66">
        <v>6045399</v>
      </c>
      <c r="I27" s="66">
        <v>6264628</v>
      </c>
      <c r="J27" s="66">
        <v>6730520</v>
      </c>
      <c r="K27" s="67">
        <v>13.4</v>
      </c>
      <c r="L27" s="67">
        <v>12.4</v>
      </c>
      <c r="M27" s="67">
        <v>0.9</v>
      </c>
      <c r="N27" s="67">
        <v>-22.9</v>
      </c>
      <c r="O27" s="67">
        <v>26.5</v>
      </c>
      <c r="P27" s="67">
        <v>41.2</v>
      </c>
      <c r="Q27" s="67">
        <v>3.6</v>
      </c>
      <c r="R27" s="67">
        <v>7.4</v>
      </c>
    </row>
    <row r="28" spans="1:18" s="21" customFormat="1" ht="15.75" customHeight="1" x14ac:dyDescent="0.2"/>
    <row r="29" spans="1:18" s="21" customFormat="1" ht="12.75" x14ac:dyDescent="0.2">
      <c r="A29" s="21" t="s">
        <v>111</v>
      </c>
      <c r="B29" s="130" t="s">
        <v>114</v>
      </c>
    </row>
    <row r="30" spans="1:18" s="21" customFormat="1" ht="12.75" x14ac:dyDescent="0.2">
      <c r="A30" s="34" t="s">
        <v>263</v>
      </c>
      <c r="B30" s="127" t="s">
        <v>115</v>
      </c>
    </row>
    <row r="31" spans="1:18" s="21" customFormat="1" ht="12.75" x14ac:dyDescent="0.2">
      <c r="A31" s="34" t="s">
        <v>264</v>
      </c>
      <c r="B31" s="127" t="s">
        <v>116</v>
      </c>
    </row>
    <row r="32" spans="1:18" s="21" customFormat="1" ht="12.75" x14ac:dyDescent="0.2">
      <c r="B32" s="51"/>
    </row>
    <row r="33" spans="1:2" s="21" customFormat="1" ht="12.75" x14ac:dyDescent="0.2">
      <c r="A33" s="141" t="s">
        <v>265</v>
      </c>
      <c r="B33" s="62"/>
    </row>
    <row r="34" spans="1:2" s="21" customFormat="1" ht="12.75" x14ac:dyDescent="0.2">
      <c r="A34" s="141" t="s">
        <v>149</v>
      </c>
      <c r="B34" s="144"/>
    </row>
  </sheetData>
  <mergeCells count="4">
    <mergeCell ref="B3:B4"/>
    <mergeCell ref="B2:R2"/>
    <mergeCell ref="K3:R3"/>
    <mergeCell ref="C3:J3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Contents</vt:lpstr>
      <vt:lpstr>Sheet1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Kamalraj I</cp:lastModifiedBy>
  <cp:lastPrinted>2023-12-11T09:44:25Z</cp:lastPrinted>
  <dcterms:created xsi:type="dcterms:W3CDTF">2023-11-06T10:25:39Z</dcterms:created>
  <dcterms:modified xsi:type="dcterms:W3CDTF">2026-02-17T04:52:02Z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2024-06-04T03:58:49Z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dfc5d11e-1dca-4993-910d-bdaf565d5c34</vt:lpwstr>
  </property>
  <property fmtid="{D5CDD505-2E9C-101B-9397-08002B2CF9AE}" pid="8" name="MSIP_Label_83c4ab6a-b8f9-4a41-a9e3-9d9b3c522aed_ContentBits">
    <vt:lpwstr>1</vt:lpwstr>
  </property>
</Properties>
</file>