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1\"/>
    </mc:Choice>
  </mc:AlternateContent>
  <xr:revisionPtr revIDLastSave="0" documentId="13_ncr:1_{371147B3-D2FF-4FE8-8537-F01BFF83AAB5}" xr6:coauthVersionLast="47" xr6:coauthVersionMax="47" xr10:uidLastSave="{00000000-0000-0000-0000-000000000000}"/>
  <bookViews>
    <workbookView xWindow="-120" yWindow="-120" windowWidth="29040" windowHeight="15840" tabRatio="905" xr2:uid="{00000000-000D-0000-FFFF-FFFF00000000}"/>
  </bookViews>
  <sheets>
    <sheet name="Table 1.19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23" l="1"/>
  <c r="L46" i="23"/>
</calcChain>
</file>

<file path=xl/sharedStrings.xml><?xml version="1.0" encoding="utf-8"?>
<sst xmlns="http://schemas.openxmlformats.org/spreadsheetml/2006/main" count="107" uniqueCount="35">
  <si>
    <t>Item</t>
  </si>
  <si>
    <t>–</t>
  </si>
  <si>
    <t>Eastern</t>
  </si>
  <si>
    <t>Uva</t>
  </si>
  <si>
    <t>Western</t>
  </si>
  <si>
    <t>Central</t>
  </si>
  <si>
    <t>Southern</t>
  </si>
  <si>
    <t>Northern</t>
  </si>
  <si>
    <t>Tea</t>
  </si>
  <si>
    <t>Paddy</t>
  </si>
  <si>
    <t>North Central</t>
  </si>
  <si>
    <t>Estimated Production, mn kg.</t>
  </si>
  <si>
    <t>No. of Tea Factories (in operation)</t>
  </si>
  <si>
    <t>Rubber - Estimated Production mn kg</t>
  </si>
  <si>
    <t>Estimated Production mn kg.</t>
  </si>
  <si>
    <t>Coconut - Estimated Production, mn nuts</t>
  </si>
  <si>
    <t>Estimated Production, mn nuts</t>
  </si>
  <si>
    <t>Average Producer Price, Rs. per 100 nuts</t>
  </si>
  <si>
    <t>Yield – Bushels per Acre</t>
  </si>
  <si>
    <t>Yield – kg per Hectare</t>
  </si>
  <si>
    <t>North Western</t>
  </si>
  <si>
    <t>Sabaragamuwa</t>
  </si>
  <si>
    <t>Principal Crops by Province</t>
  </si>
  <si>
    <t>All Island</t>
  </si>
  <si>
    <t>Central Bank of Sri Lanka</t>
  </si>
  <si>
    <t>Department of Census and Statistics</t>
  </si>
  <si>
    <t>Coconut Research Institute</t>
  </si>
  <si>
    <t>Rubber Development Department</t>
  </si>
  <si>
    <t>Estimated Area (2023 Census), ’000 Ha.</t>
  </si>
  <si>
    <t>01. NATIONAL OUTPUT, EXPENDITURE AND INCOME</t>
  </si>
  <si>
    <t>TABLE 1.19</t>
  </si>
  <si>
    <t xml:space="preserve">Sources: </t>
  </si>
  <si>
    <t>Sri Lanka Tea Board</t>
  </si>
  <si>
    <t>Production, MT mn</t>
  </si>
  <si>
    <t>Net Extent Harvested, mn 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</si>
</sst>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9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3" borderId="0" xfId="0" applyFont="1" applyFill="1" applyAlignment="1">
      <alignment vertical="center"/>
    </xf>
    <xf numFmtId="0" fontId="7" fillId="3" borderId="0" xfId="0" applyFont="1" applyFill="1"/>
    <xf numFmtId="0" fontId="8" fillId="0" borderId="0" xfId="0" applyFont="1"/>
    <xf numFmtId="0" fontId="9" fillId="0" borderId="0" xfId="0" applyFont="1"/>
    <xf numFmtId="3" fontId="8" fillId="0" borderId="0" xfId="0" applyNumberFormat="1" applyFont="1"/>
    <xf numFmtId="0" fontId="6" fillId="3" borderId="0" xfId="0" applyFont="1" applyFill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applyNumberFormat="1" applyFont="1"/>
    <xf numFmtId="3" fontId="8" fillId="0" borderId="1" xfId="0" applyNumberFormat="1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indent="1"/>
    </xf>
    <xf numFmtId="169" fontId="8" fillId="0" borderId="0" xfId="2" applyNumberFormat="1" applyFont="1" applyAlignment="1">
      <alignment horizontal="right"/>
    </xf>
    <xf numFmtId="43" fontId="8" fillId="0" borderId="0" xfId="2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left" indent="1"/>
    </xf>
    <xf numFmtId="2" fontId="8" fillId="0" borderId="0" xfId="0" applyNumberFormat="1" applyFont="1" applyAlignment="1">
      <alignment horizontal="right"/>
    </xf>
    <xf numFmtId="43" fontId="8" fillId="0" borderId="0" xfId="2" applyFont="1"/>
    <xf numFmtId="1" fontId="8" fillId="0" borderId="0" xfId="0" applyNumberFormat="1" applyFont="1"/>
    <xf numFmtId="1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165" fontId="8" fillId="0" borderId="0" xfId="2" applyNumberFormat="1" applyFont="1"/>
    <xf numFmtId="169" fontId="8" fillId="0" borderId="0" xfId="2" applyNumberFormat="1" applyFont="1"/>
    <xf numFmtId="0" fontId="1" fillId="2" borderId="1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EF7E5CCE-B7F2-4D1A-B90F-28CB055E7DAB}"/>
  </cellStyles>
  <dxfs count="0"/>
  <tableStyles count="0" defaultTableStyle="TableStyleMedium9" defaultPivotStyle="PivotStyleLight16"/>
  <colors>
    <mruColors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>
    <tabColor rgb="FF4F6228"/>
  </sheetPr>
  <dimension ref="A1:N151"/>
  <sheetViews>
    <sheetView tabSelected="1" workbookViewId="0">
      <pane xSplit="2" ySplit="3" topLeftCell="C56" activePane="bottomRight" state="frozen"/>
      <selection activeCell="M17" sqref="M17"/>
      <selection pane="topRight" activeCell="M17" sqref="M17"/>
      <selection pane="bottomLeft" activeCell="M17" sqref="M17"/>
      <selection pane="bottomRight" activeCell="N46" sqref="N46"/>
    </sheetView>
  </sheetViews>
  <sheetFormatPr defaultRowHeight="15" x14ac:dyDescent="0.25"/>
  <cols>
    <col min="1" max="1" width="3" customWidth="1"/>
    <col min="2" max="2" width="38" bestFit="1" customWidth="1"/>
    <col min="3" max="12" width="10.140625" customWidth="1"/>
    <col min="13" max="13" width="12.7109375" bestFit="1" customWidth="1"/>
  </cols>
  <sheetData>
    <row r="1" spans="2:14" s="6" customFormat="1" ht="40.5" customHeight="1" x14ac:dyDescent="0.25">
      <c r="B1" s="7" t="s">
        <v>29</v>
      </c>
      <c r="C1" s="8"/>
      <c r="D1" s="8"/>
      <c r="E1" s="8"/>
      <c r="F1" s="8"/>
      <c r="G1" s="8"/>
      <c r="H1" s="8"/>
      <c r="I1" s="8"/>
      <c r="J1" s="8"/>
      <c r="K1" s="8"/>
      <c r="L1" s="12" t="s">
        <v>30</v>
      </c>
    </row>
    <row r="2" spans="2:14" x14ac:dyDescent="0.25">
      <c r="B2" s="30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4" s="3" customFormat="1" ht="30" x14ac:dyDescent="0.25">
      <c r="B3" s="2" t="s">
        <v>0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2</v>
      </c>
      <c r="H3" s="4" t="s">
        <v>20</v>
      </c>
      <c r="I3" s="4" t="s">
        <v>10</v>
      </c>
      <c r="J3" s="4" t="s">
        <v>3</v>
      </c>
      <c r="K3" s="4" t="s">
        <v>21</v>
      </c>
      <c r="L3" s="4" t="s">
        <v>23</v>
      </c>
    </row>
    <row r="4" spans="2:14" s="9" customFormat="1" ht="12.75" x14ac:dyDescent="0.2">
      <c r="B4" s="10" t="s">
        <v>8</v>
      </c>
      <c r="G4" s="14"/>
      <c r="H4" s="14"/>
      <c r="I4" s="14"/>
      <c r="J4" s="14"/>
      <c r="K4" s="14"/>
      <c r="L4" s="14"/>
      <c r="M4" s="14"/>
      <c r="N4" s="14"/>
    </row>
    <row r="5" spans="2:14" s="9" customFormat="1" ht="12.75" x14ac:dyDescent="0.2">
      <c r="B5" s="9" t="s">
        <v>11</v>
      </c>
      <c r="G5" s="14"/>
      <c r="H5" s="14"/>
      <c r="I5" s="14"/>
      <c r="J5" s="14"/>
      <c r="K5" s="14"/>
      <c r="L5" s="14"/>
      <c r="M5" s="14"/>
      <c r="N5" s="14"/>
    </row>
    <row r="6" spans="2:14" s="9" customFormat="1" ht="12.75" x14ac:dyDescent="0.2">
      <c r="B6" s="18">
        <v>2018</v>
      </c>
      <c r="C6" s="21">
        <v>22.2</v>
      </c>
      <c r="D6" s="21">
        <v>97</v>
      </c>
      <c r="E6" s="21">
        <v>79.400000000000006</v>
      </c>
      <c r="F6" s="21" t="s">
        <v>1</v>
      </c>
      <c r="G6" s="21" t="s">
        <v>1</v>
      </c>
      <c r="H6" s="21" t="s">
        <v>1</v>
      </c>
      <c r="I6" s="21" t="s">
        <v>1</v>
      </c>
      <c r="J6" s="21">
        <v>26.3</v>
      </c>
      <c r="K6" s="21">
        <v>79</v>
      </c>
      <c r="L6" s="21">
        <v>303.89999999999998</v>
      </c>
      <c r="M6" s="14"/>
      <c r="N6" s="14"/>
    </row>
    <row r="7" spans="2:14" s="9" customFormat="1" ht="12.75" x14ac:dyDescent="0.2">
      <c r="B7" s="18">
        <v>2019</v>
      </c>
      <c r="C7" s="21">
        <v>22</v>
      </c>
      <c r="D7" s="21">
        <v>94.9</v>
      </c>
      <c r="E7" s="21">
        <v>79.599999999999994</v>
      </c>
      <c r="F7" s="21" t="s">
        <v>1</v>
      </c>
      <c r="G7" s="21" t="s">
        <v>1</v>
      </c>
      <c r="H7" s="21" t="s">
        <v>1</v>
      </c>
      <c r="I7" s="21" t="s">
        <v>1</v>
      </c>
      <c r="J7" s="21">
        <v>25.1</v>
      </c>
      <c r="K7" s="21">
        <v>78.5</v>
      </c>
      <c r="L7" s="21">
        <v>300.10000000000002</v>
      </c>
      <c r="M7" s="14"/>
      <c r="N7" s="14"/>
    </row>
    <row r="8" spans="2:14" s="9" customFormat="1" ht="12.75" x14ac:dyDescent="0.2">
      <c r="B8" s="18">
        <v>2020</v>
      </c>
      <c r="C8" s="21">
        <v>18.5</v>
      </c>
      <c r="D8" s="21">
        <v>89.9</v>
      </c>
      <c r="E8" s="21">
        <v>68.400000000000006</v>
      </c>
      <c r="F8" s="21" t="s">
        <v>1</v>
      </c>
      <c r="G8" s="21" t="s">
        <v>1</v>
      </c>
      <c r="H8" s="21" t="s">
        <v>1</v>
      </c>
      <c r="I8" s="21" t="s">
        <v>1</v>
      </c>
      <c r="J8" s="21">
        <v>28.1</v>
      </c>
      <c r="K8" s="21">
        <v>73.900000000000006</v>
      </c>
      <c r="L8" s="21">
        <v>278.89999999999998</v>
      </c>
      <c r="M8" s="14"/>
      <c r="N8" s="14"/>
    </row>
    <row r="9" spans="2:14" s="9" customFormat="1" ht="12.75" x14ac:dyDescent="0.2">
      <c r="B9" s="18">
        <v>2021</v>
      </c>
      <c r="C9" s="21">
        <v>19.3</v>
      </c>
      <c r="D9" s="21">
        <v>95.1</v>
      </c>
      <c r="E9" s="21">
        <v>77.3</v>
      </c>
      <c r="F9" s="21" t="s">
        <v>1</v>
      </c>
      <c r="G9" s="21" t="s">
        <v>1</v>
      </c>
      <c r="H9" s="21" t="s">
        <v>1</v>
      </c>
      <c r="I9" s="21" t="s">
        <v>1</v>
      </c>
      <c r="J9" s="21">
        <v>31</v>
      </c>
      <c r="K9" s="21">
        <v>76.8</v>
      </c>
      <c r="L9" s="21">
        <v>299.5</v>
      </c>
      <c r="M9" s="14"/>
      <c r="N9" s="14"/>
    </row>
    <row r="10" spans="2:14" s="9" customFormat="1" ht="12.75" x14ac:dyDescent="0.2">
      <c r="B10" s="18">
        <v>2022</v>
      </c>
      <c r="C10" s="21">
        <v>16.62242329</v>
      </c>
      <c r="D10" s="21">
        <v>80.724561600000001</v>
      </c>
      <c r="E10" s="21">
        <v>65.896839180000001</v>
      </c>
      <c r="F10" s="21" t="s">
        <v>1</v>
      </c>
      <c r="G10" s="21" t="s">
        <v>1</v>
      </c>
      <c r="H10" s="21" t="s">
        <v>1</v>
      </c>
      <c r="I10" s="21" t="s">
        <v>1</v>
      </c>
      <c r="J10" s="21">
        <v>25.437098460000001</v>
      </c>
      <c r="K10" s="21">
        <v>63.158071749999998</v>
      </c>
      <c r="L10" s="21">
        <v>251.83899428000001</v>
      </c>
      <c r="M10" s="14"/>
      <c r="N10" s="14"/>
    </row>
    <row r="11" spans="2:14" s="9" customFormat="1" ht="12.75" x14ac:dyDescent="0.2">
      <c r="B11" s="18">
        <v>2023</v>
      </c>
      <c r="C11" s="21">
        <v>17.104272949999999</v>
      </c>
      <c r="D11" s="21">
        <v>84.505825909999999</v>
      </c>
      <c r="E11" s="21">
        <v>67.538841399999995</v>
      </c>
      <c r="F11" s="21" t="s">
        <v>1</v>
      </c>
      <c r="G11" s="21" t="s">
        <v>1</v>
      </c>
      <c r="H11" s="21" t="s">
        <v>1</v>
      </c>
      <c r="I11" s="21" t="s">
        <v>1</v>
      </c>
      <c r="J11" s="21">
        <v>25.038501329999999</v>
      </c>
      <c r="K11" s="21">
        <v>61.901204110000002</v>
      </c>
      <c r="L11" s="21">
        <v>256.08864569999997</v>
      </c>
      <c r="M11" s="14"/>
      <c r="N11" s="14"/>
    </row>
    <row r="12" spans="2:14" s="9" customFormat="1" ht="12.75" x14ac:dyDescent="0.2">
      <c r="B12" s="18">
        <v>2024</v>
      </c>
      <c r="C12" s="21">
        <v>17.0998491</v>
      </c>
      <c r="D12" s="21">
        <v>84.623769940000059</v>
      </c>
      <c r="E12" s="21">
        <v>66.707812910000015</v>
      </c>
      <c r="F12" s="21" t="s">
        <v>1</v>
      </c>
      <c r="G12" s="21" t="s">
        <v>1</v>
      </c>
      <c r="H12" s="21" t="s">
        <v>1</v>
      </c>
      <c r="I12" s="21" t="s">
        <v>1</v>
      </c>
      <c r="J12" s="21">
        <v>26.997322759999999</v>
      </c>
      <c r="K12" s="21">
        <v>67.26507540999998</v>
      </c>
      <c r="L12" s="21">
        <v>262.69383012000003</v>
      </c>
      <c r="M12" s="14"/>
      <c r="N12" s="14"/>
    </row>
    <row r="13" spans="2:14" s="9" customFormat="1" ht="12.75" x14ac:dyDescent="0.2">
      <c r="B13" s="9" t="s">
        <v>12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2:14" s="9" customFormat="1" ht="12.75" x14ac:dyDescent="0.2">
      <c r="B14" s="18">
        <v>2018</v>
      </c>
      <c r="C14" s="14">
        <v>38</v>
      </c>
      <c r="D14" s="14">
        <v>270</v>
      </c>
      <c r="E14" s="14">
        <v>228</v>
      </c>
      <c r="F14" s="14" t="s">
        <v>1</v>
      </c>
      <c r="G14" s="14" t="s">
        <v>1</v>
      </c>
      <c r="H14" s="14" t="s">
        <v>1</v>
      </c>
      <c r="I14" s="14" t="s">
        <v>1</v>
      </c>
      <c r="J14" s="14">
        <v>71</v>
      </c>
      <c r="K14" s="14">
        <v>140</v>
      </c>
      <c r="L14" s="14">
        <v>747</v>
      </c>
      <c r="M14" s="14"/>
      <c r="N14" s="14"/>
    </row>
    <row r="15" spans="2:14" s="9" customFormat="1" ht="12.75" x14ac:dyDescent="0.2">
      <c r="B15" s="18">
        <v>2019</v>
      </c>
      <c r="C15" s="14">
        <v>39</v>
      </c>
      <c r="D15" s="14">
        <v>270</v>
      </c>
      <c r="E15" s="14">
        <v>230</v>
      </c>
      <c r="F15" s="14" t="s">
        <v>1</v>
      </c>
      <c r="G15" s="14" t="s">
        <v>1</v>
      </c>
      <c r="H15" s="14" t="s">
        <v>1</v>
      </c>
      <c r="I15" s="14" t="s">
        <v>1</v>
      </c>
      <c r="J15" s="14">
        <v>71</v>
      </c>
      <c r="K15" s="14">
        <v>140</v>
      </c>
      <c r="L15" s="14">
        <v>750</v>
      </c>
      <c r="M15" s="14"/>
      <c r="N15" s="14"/>
    </row>
    <row r="16" spans="2:14" s="9" customFormat="1" ht="12.75" x14ac:dyDescent="0.2">
      <c r="B16" s="18">
        <v>2020</v>
      </c>
      <c r="C16" s="14">
        <v>29</v>
      </c>
      <c r="D16" s="14">
        <v>214</v>
      </c>
      <c r="E16" s="14">
        <v>193</v>
      </c>
      <c r="F16" s="14" t="s">
        <v>1</v>
      </c>
      <c r="G16" s="14" t="s">
        <v>1</v>
      </c>
      <c r="H16" s="14" t="s">
        <v>1</v>
      </c>
      <c r="I16" s="14" t="s">
        <v>1</v>
      </c>
      <c r="J16" s="14">
        <v>64</v>
      </c>
      <c r="K16" s="14">
        <v>121</v>
      </c>
      <c r="L16" s="14">
        <v>621</v>
      </c>
      <c r="M16" s="14"/>
      <c r="N16" s="14"/>
    </row>
    <row r="17" spans="2:14" s="9" customFormat="1" ht="12.75" x14ac:dyDescent="0.2">
      <c r="B17" s="18">
        <v>2021</v>
      </c>
      <c r="C17" s="14">
        <v>30</v>
      </c>
      <c r="D17" s="14">
        <v>207</v>
      </c>
      <c r="E17" s="14">
        <v>194</v>
      </c>
      <c r="F17" s="14" t="s">
        <v>1</v>
      </c>
      <c r="G17" s="14" t="s">
        <v>1</v>
      </c>
      <c r="H17" s="14" t="s">
        <v>1</v>
      </c>
      <c r="I17" s="14" t="s">
        <v>1</v>
      </c>
      <c r="J17" s="14">
        <v>63</v>
      </c>
      <c r="K17" s="14">
        <v>119</v>
      </c>
      <c r="L17" s="14">
        <v>613</v>
      </c>
      <c r="M17" s="14"/>
      <c r="N17" s="14"/>
    </row>
    <row r="18" spans="2:14" s="9" customFormat="1" ht="12.75" x14ac:dyDescent="0.2">
      <c r="B18" s="18">
        <v>2022</v>
      </c>
      <c r="C18" s="14">
        <v>29</v>
      </c>
      <c r="D18" s="14">
        <v>209</v>
      </c>
      <c r="E18" s="14">
        <v>197</v>
      </c>
      <c r="F18" s="14" t="s">
        <v>1</v>
      </c>
      <c r="G18" s="14" t="s">
        <v>1</v>
      </c>
      <c r="H18" s="14" t="s">
        <v>1</v>
      </c>
      <c r="I18" s="14" t="s">
        <v>1</v>
      </c>
      <c r="J18" s="14">
        <v>65</v>
      </c>
      <c r="K18" s="14">
        <v>120</v>
      </c>
      <c r="L18" s="14">
        <v>620</v>
      </c>
      <c r="M18" s="14"/>
      <c r="N18" s="14"/>
    </row>
    <row r="19" spans="2:14" s="9" customFormat="1" ht="12.75" x14ac:dyDescent="0.2">
      <c r="B19" s="18">
        <v>2023</v>
      </c>
      <c r="C19" s="14">
        <v>31</v>
      </c>
      <c r="D19" s="14">
        <v>212</v>
      </c>
      <c r="E19" s="14">
        <v>198</v>
      </c>
      <c r="F19" s="14" t="s">
        <v>1</v>
      </c>
      <c r="G19" s="14" t="s">
        <v>1</v>
      </c>
      <c r="H19" s="14" t="s">
        <v>1</v>
      </c>
      <c r="I19" s="14" t="s">
        <v>1</v>
      </c>
      <c r="J19" s="14">
        <v>64</v>
      </c>
      <c r="K19" s="14">
        <v>118</v>
      </c>
      <c r="L19" s="14">
        <v>623</v>
      </c>
      <c r="M19" s="14"/>
      <c r="N19" s="14"/>
    </row>
    <row r="20" spans="2:14" s="9" customFormat="1" ht="12.75" x14ac:dyDescent="0.2">
      <c r="B20" s="18">
        <v>2024</v>
      </c>
      <c r="C20" s="14">
        <v>30</v>
      </c>
      <c r="D20" s="14">
        <v>204</v>
      </c>
      <c r="E20" s="14">
        <v>193</v>
      </c>
      <c r="F20" s="14" t="s">
        <v>1</v>
      </c>
      <c r="G20" s="14" t="s">
        <v>1</v>
      </c>
      <c r="H20" s="14" t="s">
        <v>1</v>
      </c>
      <c r="I20" s="14" t="s">
        <v>1</v>
      </c>
      <c r="J20" s="14">
        <v>65</v>
      </c>
      <c r="K20" s="14">
        <v>120</v>
      </c>
      <c r="L20" s="14">
        <v>612</v>
      </c>
      <c r="M20" s="14"/>
      <c r="N20" s="14"/>
    </row>
    <row r="21" spans="2:14" s="9" customFormat="1" ht="12.75" x14ac:dyDescent="0.2">
      <c r="B21" s="10" t="s">
        <v>13</v>
      </c>
      <c r="G21" s="14"/>
      <c r="H21" s="14"/>
      <c r="I21" s="14"/>
      <c r="J21" s="14"/>
      <c r="K21" s="14"/>
      <c r="L21" s="14"/>
      <c r="M21" s="14"/>
      <c r="N21" s="14"/>
    </row>
    <row r="22" spans="2:14" s="9" customFormat="1" ht="12.75" x14ac:dyDescent="0.2">
      <c r="B22" s="9" t="s">
        <v>14</v>
      </c>
      <c r="G22" s="14"/>
      <c r="H22" s="14"/>
      <c r="I22" s="14"/>
      <c r="J22" s="14"/>
      <c r="K22" s="14"/>
      <c r="L22" s="14"/>
      <c r="M22" s="14"/>
      <c r="N22" s="14"/>
    </row>
    <row r="23" spans="2:14" s="9" customFormat="1" ht="12.75" x14ac:dyDescent="0.2">
      <c r="B23" s="18">
        <v>2018</v>
      </c>
      <c r="C23" s="15">
        <v>25.8</v>
      </c>
      <c r="D23" s="15">
        <v>1.8</v>
      </c>
      <c r="E23" s="15">
        <v>6.6</v>
      </c>
      <c r="F23" s="21" t="s">
        <v>1</v>
      </c>
      <c r="G23" s="21" t="s">
        <v>1</v>
      </c>
      <c r="H23" s="21">
        <v>1.6</v>
      </c>
      <c r="I23" s="21" t="s">
        <v>1</v>
      </c>
      <c r="J23" s="21">
        <v>2.2999999999999998</v>
      </c>
      <c r="K23" s="21">
        <v>44.4</v>
      </c>
      <c r="L23" s="21">
        <v>82.6</v>
      </c>
      <c r="M23" s="14"/>
      <c r="N23" s="14"/>
    </row>
    <row r="24" spans="2:14" s="9" customFormat="1" ht="12.75" x14ac:dyDescent="0.2">
      <c r="B24" s="18">
        <v>2019</v>
      </c>
      <c r="C24" s="15">
        <v>24</v>
      </c>
      <c r="D24" s="15">
        <v>1.3</v>
      </c>
      <c r="E24" s="15">
        <v>4</v>
      </c>
      <c r="F24" s="21" t="s">
        <v>1</v>
      </c>
      <c r="G24" s="21">
        <v>0.1</v>
      </c>
      <c r="H24" s="21">
        <v>1</v>
      </c>
      <c r="I24" s="21" t="s">
        <v>1</v>
      </c>
      <c r="J24" s="21">
        <v>2.4</v>
      </c>
      <c r="K24" s="21">
        <v>42</v>
      </c>
      <c r="L24" s="21">
        <v>74.8</v>
      </c>
      <c r="M24" s="14"/>
      <c r="N24" s="14"/>
    </row>
    <row r="25" spans="2:14" s="9" customFormat="1" ht="12.75" x14ac:dyDescent="0.2">
      <c r="B25" s="18">
        <v>2020</v>
      </c>
      <c r="C25" s="15">
        <v>25.3</v>
      </c>
      <c r="D25" s="15">
        <v>1.4</v>
      </c>
      <c r="E25" s="15">
        <v>2.8</v>
      </c>
      <c r="F25" s="21" t="s">
        <v>1</v>
      </c>
      <c r="G25" s="21">
        <v>0.1</v>
      </c>
      <c r="H25" s="21">
        <v>1.5</v>
      </c>
      <c r="I25" s="21" t="s">
        <v>1</v>
      </c>
      <c r="J25" s="21">
        <v>2.6</v>
      </c>
      <c r="K25" s="21">
        <v>44.5</v>
      </c>
      <c r="L25" s="21">
        <v>78.2</v>
      </c>
      <c r="M25" s="14"/>
      <c r="N25" s="14"/>
    </row>
    <row r="26" spans="2:14" s="9" customFormat="1" ht="12.75" x14ac:dyDescent="0.2">
      <c r="B26" s="18">
        <v>2021</v>
      </c>
      <c r="C26" s="15">
        <v>22.364999999999998</v>
      </c>
      <c r="D26" s="15">
        <v>1.736</v>
      </c>
      <c r="E26" s="15">
        <v>6.2720000000000002</v>
      </c>
      <c r="F26" s="21" t="s">
        <v>1</v>
      </c>
      <c r="G26" s="21">
        <v>0.65500000000000003</v>
      </c>
      <c r="H26" s="21">
        <v>0.96499999999999997</v>
      </c>
      <c r="I26" s="21" t="s">
        <v>1</v>
      </c>
      <c r="J26" s="21">
        <v>4.9370000000000003</v>
      </c>
      <c r="K26" s="21">
        <v>39.954000000000001</v>
      </c>
      <c r="L26" s="21">
        <v>76.884</v>
      </c>
      <c r="M26" s="14"/>
      <c r="N26" s="14"/>
    </row>
    <row r="27" spans="2:14" s="9" customFormat="1" ht="12.75" x14ac:dyDescent="0.2">
      <c r="B27" s="18">
        <v>2022</v>
      </c>
      <c r="C27" s="15">
        <v>16.306000000000001</v>
      </c>
      <c r="D27" s="15">
        <v>1.0620000000000001</v>
      </c>
      <c r="E27" s="15">
        <v>3.5739999999999998</v>
      </c>
      <c r="F27" s="21" t="s">
        <v>1</v>
      </c>
      <c r="G27" s="21">
        <v>0.28199999999999997</v>
      </c>
      <c r="H27" s="21">
        <v>1.7170000000000001</v>
      </c>
      <c r="I27" s="21" t="s">
        <v>1</v>
      </c>
      <c r="J27" s="21">
        <v>9.7899999999999991</v>
      </c>
      <c r="K27" s="21">
        <v>38.131</v>
      </c>
      <c r="L27" s="21">
        <v>70.867000000000004</v>
      </c>
      <c r="M27" s="14"/>
      <c r="N27" s="14"/>
    </row>
    <row r="28" spans="2:14" s="9" customFormat="1" ht="12.75" x14ac:dyDescent="0.2">
      <c r="B28" s="18">
        <v>2023</v>
      </c>
      <c r="C28" s="15">
        <v>14.971</v>
      </c>
      <c r="D28" s="15">
        <v>0.95199999999999996</v>
      </c>
      <c r="E28" s="15">
        <v>3.375</v>
      </c>
      <c r="F28" s="21" t="s">
        <v>1</v>
      </c>
      <c r="G28" s="21">
        <v>0.22500000000000001</v>
      </c>
      <c r="H28" s="21">
        <v>1.47</v>
      </c>
      <c r="I28" s="21" t="s">
        <v>1</v>
      </c>
      <c r="J28" s="21">
        <v>8.3870000000000005</v>
      </c>
      <c r="K28" s="21">
        <v>35.06</v>
      </c>
      <c r="L28" s="21">
        <v>64.444000000000003</v>
      </c>
      <c r="M28" s="14"/>
      <c r="N28" s="14"/>
    </row>
    <row r="29" spans="2:14" s="9" customFormat="1" ht="12.75" x14ac:dyDescent="0.2">
      <c r="B29" s="18">
        <v>2024</v>
      </c>
      <c r="C29" s="15">
        <v>14.871</v>
      </c>
      <c r="D29" s="15">
        <v>1.32</v>
      </c>
      <c r="E29" s="15">
        <v>4.3490000000000002</v>
      </c>
      <c r="F29" s="23">
        <v>5.0000000000000001E-3</v>
      </c>
      <c r="G29" s="21">
        <v>0.14799999999999999</v>
      </c>
      <c r="H29" s="21">
        <v>2.1589999999999998</v>
      </c>
      <c r="I29" s="21" t="s">
        <v>1</v>
      </c>
      <c r="J29" s="21">
        <v>10.061</v>
      </c>
      <c r="K29" s="21">
        <v>36.271000000000001</v>
      </c>
      <c r="L29" s="21">
        <v>69.183999999999997</v>
      </c>
      <c r="M29" s="14"/>
      <c r="N29" s="14"/>
    </row>
    <row r="30" spans="2:14" s="9" customFormat="1" ht="12.75" x14ac:dyDescent="0.2">
      <c r="B30" s="10" t="s">
        <v>15</v>
      </c>
      <c r="G30" s="14"/>
      <c r="H30" s="14"/>
      <c r="I30" s="14"/>
      <c r="J30" s="14"/>
      <c r="K30" s="14"/>
      <c r="L30" s="14"/>
      <c r="M30" s="14"/>
      <c r="N30" s="14"/>
    </row>
    <row r="31" spans="2:14" s="9" customFormat="1" ht="12.75" x14ac:dyDescent="0.2">
      <c r="B31" s="9" t="s">
        <v>28</v>
      </c>
      <c r="C31" s="28">
        <v>71892</v>
      </c>
      <c r="D31" s="28">
        <v>20806</v>
      </c>
      <c r="E31" s="28">
        <v>36258</v>
      </c>
      <c r="F31" s="28">
        <v>16046</v>
      </c>
      <c r="G31" s="28">
        <v>14703</v>
      </c>
      <c r="H31" s="28">
        <v>252709</v>
      </c>
      <c r="I31" s="28">
        <v>17886</v>
      </c>
      <c r="J31" s="28">
        <v>16497</v>
      </c>
      <c r="K31" s="28">
        <v>33419</v>
      </c>
      <c r="L31" s="28">
        <v>480215</v>
      </c>
      <c r="M31" s="14"/>
      <c r="N31" s="14"/>
    </row>
    <row r="32" spans="2:14" s="9" customFormat="1" ht="12.75" x14ac:dyDescent="0.2">
      <c r="B32" s="9" t="s">
        <v>16</v>
      </c>
      <c r="G32" s="14"/>
      <c r="H32" s="14"/>
      <c r="I32" s="14"/>
      <c r="J32" s="14"/>
      <c r="K32" s="14"/>
      <c r="L32" s="14"/>
      <c r="M32" s="14"/>
      <c r="N32" s="14"/>
    </row>
    <row r="33" spans="2:14" s="9" customFormat="1" ht="12.75" x14ac:dyDescent="0.2">
      <c r="B33" s="18">
        <v>2018</v>
      </c>
      <c r="C33" s="9">
        <v>375</v>
      </c>
      <c r="D33" s="9">
        <v>145</v>
      </c>
      <c r="E33" s="9">
        <v>346</v>
      </c>
      <c r="F33" s="9">
        <v>96</v>
      </c>
      <c r="G33" s="14">
        <v>166</v>
      </c>
      <c r="H33" s="14">
        <v>995</v>
      </c>
      <c r="I33" s="14">
        <v>269</v>
      </c>
      <c r="J33" s="14">
        <v>110</v>
      </c>
      <c r="K33" s="14">
        <v>235</v>
      </c>
      <c r="L33" s="13">
        <v>2737</v>
      </c>
      <c r="M33" s="14"/>
      <c r="N33" s="14"/>
    </row>
    <row r="34" spans="2:14" s="9" customFormat="1" ht="12.75" x14ac:dyDescent="0.2">
      <c r="B34" s="18">
        <v>2019</v>
      </c>
      <c r="C34" s="9">
        <v>436</v>
      </c>
      <c r="D34" s="9">
        <v>160</v>
      </c>
      <c r="E34" s="9">
        <v>333</v>
      </c>
      <c r="F34" s="9">
        <v>91</v>
      </c>
      <c r="G34" s="14">
        <v>168</v>
      </c>
      <c r="H34" s="13">
        <v>1250</v>
      </c>
      <c r="I34" s="14">
        <v>293</v>
      </c>
      <c r="J34" s="14">
        <v>133</v>
      </c>
      <c r="K34" s="14">
        <v>242</v>
      </c>
      <c r="L34" s="13">
        <v>3106</v>
      </c>
      <c r="M34" s="14"/>
      <c r="N34" s="14"/>
    </row>
    <row r="35" spans="2:14" s="9" customFormat="1" ht="12.75" x14ac:dyDescent="0.2">
      <c r="B35" s="18">
        <v>2020</v>
      </c>
      <c r="C35" s="9">
        <v>351</v>
      </c>
      <c r="D35" s="9">
        <v>167</v>
      </c>
      <c r="E35" s="9">
        <v>315</v>
      </c>
      <c r="F35" s="9">
        <v>96</v>
      </c>
      <c r="G35" s="14">
        <v>158</v>
      </c>
      <c r="H35" s="13">
        <v>1066</v>
      </c>
      <c r="I35" s="14">
        <v>314</v>
      </c>
      <c r="J35" s="14">
        <v>130</v>
      </c>
      <c r="K35" s="14">
        <v>219</v>
      </c>
      <c r="L35" s="13">
        <v>2818</v>
      </c>
      <c r="M35" s="14"/>
      <c r="N35" s="14"/>
    </row>
    <row r="36" spans="2:14" s="9" customFormat="1" ht="12.75" x14ac:dyDescent="0.2">
      <c r="B36" s="18">
        <v>2021</v>
      </c>
      <c r="C36" s="9">
        <v>471</v>
      </c>
      <c r="D36" s="9">
        <v>182</v>
      </c>
      <c r="E36" s="9">
        <v>357</v>
      </c>
      <c r="F36" s="9">
        <v>114</v>
      </c>
      <c r="G36" s="14">
        <v>173</v>
      </c>
      <c r="H36" s="13">
        <v>1339</v>
      </c>
      <c r="I36" s="14">
        <v>358</v>
      </c>
      <c r="J36" s="14">
        <v>127</v>
      </c>
      <c r="K36" s="14">
        <v>263</v>
      </c>
      <c r="L36" s="13">
        <v>3383</v>
      </c>
      <c r="M36" s="14"/>
      <c r="N36" s="14"/>
    </row>
    <row r="37" spans="2:14" s="9" customFormat="1" ht="12.75" x14ac:dyDescent="0.2">
      <c r="B37" s="18">
        <v>2022</v>
      </c>
      <c r="C37" s="9">
        <v>435</v>
      </c>
      <c r="D37" s="9">
        <v>171</v>
      </c>
      <c r="E37" s="9">
        <v>361</v>
      </c>
      <c r="F37" s="9">
        <v>117</v>
      </c>
      <c r="G37" s="14">
        <v>167</v>
      </c>
      <c r="H37" s="13">
        <v>1378</v>
      </c>
      <c r="I37" s="14">
        <v>346</v>
      </c>
      <c r="J37" s="14">
        <v>146</v>
      </c>
      <c r="K37" s="14">
        <v>231</v>
      </c>
      <c r="L37" s="13">
        <v>3352</v>
      </c>
      <c r="M37" s="14"/>
      <c r="N37" s="14"/>
    </row>
    <row r="38" spans="2:14" s="9" customFormat="1" ht="12.75" x14ac:dyDescent="0.2">
      <c r="B38" s="18">
        <v>2023</v>
      </c>
      <c r="C38" s="9">
        <v>369</v>
      </c>
      <c r="D38" s="9">
        <v>128</v>
      </c>
      <c r="E38" s="9">
        <v>201</v>
      </c>
      <c r="F38" s="9">
        <v>76</v>
      </c>
      <c r="G38" s="14">
        <v>89</v>
      </c>
      <c r="H38" s="13">
        <v>1620</v>
      </c>
      <c r="I38" s="14">
        <v>148</v>
      </c>
      <c r="J38" s="14">
        <v>110</v>
      </c>
      <c r="K38" s="14">
        <v>203</v>
      </c>
      <c r="L38" s="13">
        <v>2944</v>
      </c>
      <c r="M38" s="14"/>
      <c r="N38" s="14"/>
    </row>
    <row r="39" spans="2:14" s="9" customFormat="1" ht="12.75" x14ac:dyDescent="0.2">
      <c r="B39" s="18">
        <v>2024</v>
      </c>
      <c r="C39" s="9">
        <v>375</v>
      </c>
      <c r="D39" s="9">
        <v>123</v>
      </c>
      <c r="E39" s="9">
        <v>191</v>
      </c>
      <c r="F39" s="9">
        <v>89</v>
      </c>
      <c r="G39" s="14">
        <v>79</v>
      </c>
      <c r="H39" s="13">
        <v>1460</v>
      </c>
      <c r="I39" s="14">
        <v>138</v>
      </c>
      <c r="J39" s="14">
        <v>105</v>
      </c>
      <c r="K39" s="14">
        <v>194</v>
      </c>
      <c r="L39" s="13">
        <v>2754</v>
      </c>
      <c r="M39" s="14"/>
      <c r="N39" s="14"/>
    </row>
    <row r="40" spans="2:14" s="9" customFormat="1" ht="12.75" x14ac:dyDescent="0.2">
      <c r="B40" s="9" t="s">
        <v>17</v>
      </c>
      <c r="G40" s="14"/>
      <c r="H40" s="14"/>
      <c r="I40" s="14"/>
      <c r="J40" s="14"/>
      <c r="K40" s="14"/>
      <c r="L40" s="14"/>
      <c r="M40" s="14"/>
      <c r="N40" s="14"/>
    </row>
    <row r="41" spans="2:14" s="9" customFormat="1" ht="12.75" x14ac:dyDescent="0.2">
      <c r="B41" s="18">
        <v>2018</v>
      </c>
      <c r="C41" s="24">
        <v>5098.76</v>
      </c>
      <c r="D41" s="24">
        <v>4357.5</v>
      </c>
      <c r="E41" s="24">
        <v>4788.8900000000003</v>
      </c>
      <c r="F41" s="24">
        <v>4979.6000000000004</v>
      </c>
      <c r="G41" s="20">
        <v>5895.45</v>
      </c>
      <c r="H41" s="20">
        <v>4706.82</v>
      </c>
      <c r="I41" s="20">
        <v>4533.8100000000004</v>
      </c>
      <c r="J41" s="20">
        <v>4083.33</v>
      </c>
      <c r="K41" s="20">
        <v>4559.49</v>
      </c>
      <c r="L41" s="20">
        <v>4815.07</v>
      </c>
      <c r="M41" s="14"/>
      <c r="N41" s="14"/>
    </row>
    <row r="42" spans="2:14" s="9" customFormat="1" ht="12.75" x14ac:dyDescent="0.2">
      <c r="B42" s="18">
        <v>2019</v>
      </c>
      <c r="C42" s="24">
        <v>3681.96</v>
      </c>
      <c r="D42" s="24">
        <v>3071.05</v>
      </c>
      <c r="E42" s="24">
        <v>3380.74</v>
      </c>
      <c r="F42" s="24">
        <v>3035.13</v>
      </c>
      <c r="G42" s="20">
        <v>4035.39</v>
      </c>
      <c r="H42" s="20">
        <v>2967.46</v>
      </c>
      <c r="I42" s="20">
        <v>3119.03</v>
      </c>
      <c r="J42" s="20">
        <v>2669.57</v>
      </c>
      <c r="K42" s="20">
        <v>3188.19</v>
      </c>
      <c r="L42" s="20">
        <v>3238.72</v>
      </c>
      <c r="M42" s="14"/>
      <c r="N42" s="14"/>
    </row>
    <row r="43" spans="2:14" s="9" customFormat="1" ht="12.75" x14ac:dyDescent="0.2">
      <c r="B43" s="18">
        <v>2020</v>
      </c>
      <c r="C43" s="24">
        <v>5132.13</v>
      </c>
      <c r="D43" s="24">
        <v>4515.38</v>
      </c>
      <c r="E43" s="24">
        <v>5294.95</v>
      </c>
      <c r="F43" s="24">
        <v>4723.03</v>
      </c>
      <c r="G43" s="20">
        <v>6754.17</v>
      </c>
      <c r="H43" s="20">
        <v>4957.78</v>
      </c>
      <c r="I43" s="20">
        <v>4993.4799999999996</v>
      </c>
      <c r="J43" s="20">
        <v>4869.57</v>
      </c>
      <c r="K43" s="20">
        <v>4678.95</v>
      </c>
      <c r="L43" s="20">
        <v>5025.01</v>
      </c>
      <c r="M43" s="14"/>
      <c r="N43" s="14"/>
    </row>
    <row r="44" spans="2:14" s="9" customFormat="1" ht="12.75" x14ac:dyDescent="0.2">
      <c r="B44" s="18">
        <v>2021</v>
      </c>
      <c r="C44" s="20">
        <v>6046.5116279069798</v>
      </c>
      <c r="D44" s="20">
        <v>5540.3125</v>
      </c>
      <c r="E44" s="20">
        <v>6706.060606060606</v>
      </c>
      <c r="F44" s="20">
        <v>4991.7837837837842</v>
      </c>
      <c r="G44" s="20">
        <v>6658.0645161290322</v>
      </c>
      <c r="H44" s="20">
        <v>5964.9491525423728</v>
      </c>
      <c r="I44" s="20">
        <v>5043.75</v>
      </c>
      <c r="J44" s="21" t="s">
        <v>1</v>
      </c>
      <c r="K44" s="20">
        <v>6227.272727272727</v>
      </c>
      <c r="L44" s="20">
        <v>5897.34</v>
      </c>
      <c r="M44" s="14"/>
      <c r="N44" s="14"/>
    </row>
    <row r="45" spans="2:14" s="9" customFormat="1" ht="12.75" x14ac:dyDescent="0.2">
      <c r="B45" s="18">
        <v>2022</v>
      </c>
      <c r="C45" s="20">
        <v>6007.4074074074078</v>
      </c>
      <c r="D45" s="20">
        <v>5227.272727272727</v>
      </c>
      <c r="E45" s="20">
        <v>6150</v>
      </c>
      <c r="F45" s="20">
        <v>4862.7118644067796</v>
      </c>
      <c r="G45" s="20">
        <v>7295</v>
      </c>
      <c r="H45" s="20">
        <v>5860.869565217391</v>
      </c>
      <c r="I45" s="20">
        <v>5026.3157894736842</v>
      </c>
      <c r="J45" s="20">
        <v>5000</v>
      </c>
      <c r="K45" s="20">
        <v>6345.1612903225805</v>
      </c>
      <c r="L45" s="20">
        <v>5752.75</v>
      </c>
      <c r="M45" s="14"/>
      <c r="N45" s="14"/>
    </row>
    <row r="46" spans="2:14" s="9" customFormat="1" ht="12.75" x14ac:dyDescent="0.2">
      <c r="B46" s="18">
        <v>2023</v>
      </c>
      <c r="C46" s="20">
        <v>6779.166666666667</v>
      </c>
      <c r="D46" s="20">
        <v>6590.909090909091</v>
      </c>
      <c r="E46" s="20">
        <v>7079.3103448275861</v>
      </c>
      <c r="F46" s="20">
        <v>5103.5087719298244</v>
      </c>
      <c r="G46" s="20">
        <v>6581.818181818182</v>
      </c>
      <c r="H46" s="20">
        <v>6834.090909090909</v>
      </c>
      <c r="I46" s="20">
        <v>6423.0769230769229</v>
      </c>
      <c r="J46" s="21" t="s">
        <v>1</v>
      </c>
      <c r="K46" s="20">
        <v>6883.333333333333</v>
      </c>
      <c r="L46" s="20">
        <f>AVERAGE(C46:K46)</f>
        <v>6534.4017777065646</v>
      </c>
      <c r="M46" s="14"/>
      <c r="N46" s="14"/>
    </row>
    <row r="47" spans="2:14" s="9" customFormat="1" ht="12.75" x14ac:dyDescent="0.2">
      <c r="B47" s="18">
        <v>2024</v>
      </c>
      <c r="C47" s="20">
        <v>7145.833333333333</v>
      </c>
      <c r="D47" s="20">
        <v>7750</v>
      </c>
      <c r="E47" s="20">
        <v>8565.9090909090901</v>
      </c>
      <c r="F47" s="20">
        <v>6500</v>
      </c>
      <c r="G47" s="20">
        <v>7800</v>
      </c>
      <c r="H47" s="20">
        <v>7887.5</v>
      </c>
      <c r="I47" s="20">
        <v>7464.2857142857147</v>
      </c>
      <c r="J47" s="21" t="s">
        <v>1</v>
      </c>
      <c r="K47" s="20">
        <v>8540</v>
      </c>
      <c r="L47" s="20">
        <f>AVERAGE(C47:K47)</f>
        <v>7706.6910173160177</v>
      </c>
      <c r="M47" s="14"/>
      <c r="N47" s="14"/>
    </row>
    <row r="48" spans="2:14" s="9" customFormat="1" ht="12.75" x14ac:dyDescent="0.2">
      <c r="B48" s="10" t="s">
        <v>9</v>
      </c>
      <c r="G48" s="14"/>
      <c r="H48" s="14"/>
      <c r="I48" s="14"/>
      <c r="J48" s="14"/>
      <c r="K48" s="14"/>
      <c r="L48" s="14"/>
      <c r="M48" s="14"/>
      <c r="N48" s="14"/>
    </row>
    <row r="49" spans="2:14" s="9" customFormat="1" ht="12.75" x14ac:dyDescent="0.2">
      <c r="B49" s="9" t="s">
        <v>33</v>
      </c>
      <c r="G49" s="14"/>
      <c r="H49" s="14"/>
      <c r="I49" s="14"/>
      <c r="J49" s="14"/>
      <c r="K49" s="14"/>
      <c r="L49" s="14"/>
      <c r="M49" s="14"/>
      <c r="N49" s="14"/>
    </row>
    <row r="50" spans="2:14" s="9" customFormat="1" ht="12.75" x14ac:dyDescent="0.2">
      <c r="B50" s="18">
        <v>2018</v>
      </c>
      <c r="C50" s="29">
        <v>113.3</v>
      </c>
      <c r="D50" s="29">
        <v>167.8</v>
      </c>
      <c r="E50" s="29">
        <v>525.6</v>
      </c>
      <c r="F50" s="29">
        <v>290.10000000000002</v>
      </c>
      <c r="G50" s="19">
        <v>1035.5</v>
      </c>
      <c r="H50" s="19">
        <v>447</v>
      </c>
      <c r="I50" s="19">
        <v>948.9</v>
      </c>
      <c r="J50" s="19">
        <v>293.2</v>
      </c>
      <c r="K50" s="19">
        <v>108.4</v>
      </c>
      <c r="L50" s="19">
        <v>3929.8</v>
      </c>
      <c r="M50" s="14"/>
      <c r="N50" s="14"/>
    </row>
    <row r="51" spans="2:14" s="9" customFormat="1" ht="12.75" x14ac:dyDescent="0.2">
      <c r="B51" s="18">
        <v>2019</v>
      </c>
      <c r="C51" s="29">
        <v>102.2</v>
      </c>
      <c r="D51" s="29">
        <v>179</v>
      </c>
      <c r="E51" s="29">
        <v>450.4</v>
      </c>
      <c r="F51" s="29">
        <v>449</v>
      </c>
      <c r="G51" s="19">
        <v>1155.4000000000001</v>
      </c>
      <c r="H51" s="19">
        <v>607.4</v>
      </c>
      <c r="I51" s="19">
        <v>1199.9000000000001</v>
      </c>
      <c r="J51" s="19">
        <v>342.5</v>
      </c>
      <c r="K51" s="19">
        <v>106.2</v>
      </c>
      <c r="L51" s="19">
        <v>4592.1000000000004</v>
      </c>
      <c r="M51" s="14"/>
      <c r="N51" s="14"/>
    </row>
    <row r="52" spans="2:14" s="9" customFormat="1" ht="12.75" x14ac:dyDescent="0.2">
      <c r="B52" s="18">
        <v>2020</v>
      </c>
      <c r="C52" s="29">
        <v>149.30000000000001</v>
      </c>
      <c r="D52" s="29">
        <v>206.8</v>
      </c>
      <c r="E52" s="29">
        <v>493.6</v>
      </c>
      <c r="F52" s="29">
        <v>481.1</v>
      </c>
      <c r="G52" s="19">
        <v>1225.3</v>
      </c>
      <c r="H52" s="19">
        <v>766.7</v>
      </c>
      <c r="I52" s="19">
        <v>1292.8</v>
      </c>
      <c r="J52" s="19">
        <v>371.8</v>
      </c>
      <c r="K52" s="19">
        <v>133.6</v>
      </c>
      <c r="L52" s="19">
        <v>5120.8999999999996</v>
      </c>
      <c r="M52" s="14"/>
      <c r="N52" s="14"/>
    </row>
    <row r="53" spans="2:14" s="9" customFormat="1" ht="12.75" x14ac:dyDescent="0.2">
      <c r="B53" s="18">
        <v>2021</v>
      </c>
      <c r="C53" s="19">
        <v>144.6</v>
      </c>
      <c r="D53" s="19">
        <v>234.2</v>
      </c>
      <c r="E53" s="19">
        <v>489.2</v>
      </c>
      <c r="F53" s="19">
        <v>491.5</v>
      </c>
      <c r="G53" s="19">
        <v>1297.5999999999999</v>
      </c>
      <c r="H53" s="19">
        <v>679</v>
      </c>
      <c r="I53" s="19">
        <v>1302</v>
      </c>
      <c r="J53" s="19">
        <v>381.6</v>
      </c>
      <c r="K53" s="19">
        <v>129.9</v>
      </c>
      <c r="L53" s="19">
        <v>5149.6000000000004</v>
      </c>
      <c r="M53" s="14"/>
      <c r="N53" s="14"/>
    </row>
    <row r="54" spans="2:14" s="9" customFormat="1" ht="12.75" x14ac:dyDescent="0.2">
      <c r="B54" s="18">
        <v>2022</v>
      </c>
      <c r="C54" s="19">
        <v>111.745</v>
      </c>
      <c r="D54" s="19">
        <v>165.46199999999999</v>
      </c>
      <c r="E54" s="19">
        <v>354.18599999999998</v>
      </c>
      <c r="F54" s="19">
        <v>292.07499999999999</v>
      </c>
      <c r="G54" s="19">
        <v>804.11099999999999</v>
      </c>
      <c r="H54" s="19">
        <v>488.44799999999998</v>
      </c>
      <c r="I54" s="19">
        <v>821.77300000000002</v>
      </c>
      <c r="J54" s="19">
        <v>249.78800000000001</v>
      </c>
      <c r="K54" s="19">
        <v>105.31699999999999</v>
      </c>
      <c r="L54" s="19">
        <v>3392.9050000000002</v>
      </c>
      <c r="M54" s="14"/>
      <c r="N54" s="14"/>
    </row>
    <row r="55" spans="2:14" s="9" customFormat="1" ht="12.75" x14ac:dyDescent="0.2">
      <c r="B55" s="18">
        <v>2023</v>
      </c>
      <c r="C55" s="19">
        <v>122.884</v>
      </c>
      <c r="D55" s="19">
        <v>201.71199999999999</v>
      </c>
      <c r="E55" s="19">
        <v>418.65</v>
      </c>
      <c r="F55" s="19">
        <v>401.11700000000002</v>
      </c>
      <c r="G55" s="19">
        <v>1149.0920000000001</v>
      </c>
      <c r="H55" s="19">
        <v>612.70299999999997</v>
      </c>
      <c r="I55" s="19">
        <v>1145.9780000000001</v>
      </c>
      <c r="J55" s="19">
        <v>335.76900000000001</v>
      </c>
      <c r="K55" s="19">
        <v>125.526</v>
      </c>
      <c r="L55" s="19">
        <v>4513.4309999999996</v>
      </c>
      <c r="M55" s="14"/>
      <c r="N55" s="14"/>
    </row>
    <row r="56" spans="2:14" s="9" customFormat="1" ht="12.75" x14ac:dyDescent="0.2">
      <c r="B56" s="18">
        <v>2024</v>
      </c>
      <c r="C56" s="19">
        <v>101.765</v>
      </c>
      <c r="D56" s="19">
        <v>190.78700000000001</v>
      </c>
      <c r="E56" s="19">
        <v>417.512</v>
      </c>
      <c r="F56" s="19">
        <v>436.94799999999998</v>
      </c>
      <c r="G56" s="19">
        <v>1138.673</v>
      </c>
      <c r="H56" s="19">
        <v>588.77599999999995</v>
      </c>
      <c r="I56" s="19">
        <v>1335.17</v>
      </c>
      <c r="J56" s="19">
        <v>369.00599999999997</v>
      </c>
      <c r="K56" s="19">
        <v>119.81699999999999</v>
      </c>
      <c r="L56" s="19">
        <v>4698.4539999999997</v>
      </c>
      <c r="M56" s="14"/>
      <c r="N56" s="14"/>
    </row>
    <row r="57" spans="2:14" s="9" customFormat="1" ht="12.75" x14ac:dyDescent="0.2">
      <c r="B57" s="9" t="s">
        <v>34</v>
      </c>
      <c r="G57" s="14"/>
      <c r="H57" s="14"/>
      <c r="I57" s="14"/>
      <c r="J57" s="14"/>
      <c r="K57" s="14"/>
      <c r="L57" s="14"/>
      <c r="M57" s="14"/>
      <c r="N57" s="14"/>
    </row>
    <row r="58" spans="2:14" s="9" customFormat="1" ht="12.75" x14ac:dyDescent="0.2">
      <c r="B58" s="18">
        <v>2018</v>
      </c>
      <c r="C58" s="19">
        <v>33.4</v>
      </c>
      <c r="D58" s="19">
        <v>38.9</v>
      </c>
      <c r="E58" s="19">
        <v>99.4</v>
      </c>
      <c r="F58" s="19">
        <v>72.5</v>
      </c>
      <c r="G58" s="19">
        <v>247.1</v>
      </c>
      <c r="H58" s="19">
        <v>106.1</v>
      </c>
      <c r="I58" s="19">
        <v>191</v>
      </c>
      <c r="J58" s="19">
        <v>69.400000000000006</v>
      </c>
      <c r="K58" s="19">
        <v>26.8</v>
      </c>
      <c r="L58" s="19">
        <v>884.6</v>
      </c>
      <c r="M58" s="14"/>
      <c r="N58" s="14"/>
    </row>
    <row r="59" spans="2:14" s="9" customFormat="1" ht="12.75" x14ac:dyDescent="0.2">
      <c r="B59" s="18">
        <v>2019</v>
      </c>
      <c r="C59" s="19">
        <v>29.4</v>
      </c>
      <c r="D59" s="19">
        <v>37.799999999999997</v>
      </c>
      <c r="E59" s="19">
        <v>83.6</v>
      </c>
      <c r="F59" s="19">
        <v>94.8</v>
      </c>
      <c r="G59" s="19">
        <v>259.2</v>
      </c>
      <c r="H59" s="19">
        <v>134.30000000000001</v>
      </c>
      <c r="I59" s="19">
        <v>225.7</v>
      </c>
      <c r="J59" s="19">
        <v>69.7</v>
      </c>
      <c r="K59" s="19">
        <v>23.2</v>
      </c>
      <c r="L59" s="19">
        <v>957.6</v>
      </c>
      <c r="M59" s="14"/>
      <c r="N59" s="14"/>
    </row>
    <row r="60" spans="2:14" s="9" customFormat="1" ht="12.75" x14ac:dyDescent="0.2">
      <c r="B60" s="18">
        <v>2020</v>
      </c>
      <c r="C60" s="19">
        <v>41.2</v>
      </c>
      <c r="D60" s="19">
        <v>43</v>
      </c>
      <c r="E60" s="19">
        <v>94.9</v>
      </c>
      <c r="F60" s="19">
        <v>104</v>
      </c>
      <c r="G60" s="19">
        <v>267.10000000000002</v>
      </c>
      <c r="H60" s="19">
        <v>167.3</v>
      </c>
      <c r="I60" s="19">
        <v>240.6</v>
      </c>
      <c r="J60" s="19">
        <v>78.599999999999994</v>
      </c>
      <c r="K60" s="19">
        <v>29.6</v>
      </c>
      <c r="L60" s="19">
        <v>1066.4000000000001</v>
      </c>
      <c r="M60" s="14"/>
      <c r="N60" s="14"/>
    </row>
    <row r="61" spans="2:14" s="9" customFormat="1" ht="12.75" x14ac:dyDescent="0.2">
      <c r="B61" s="18">
        <v>2021</v>
      </c>
      <c r="C61" s="19">
        <v>49.4</v>
      </c>
      <c r="D61" s="19">
        <v>60.1</v>
      </c>
      <c r="E61" s="19">
        <v>118.8</v>
      </c>
      <c r="F61" s="19">
        <v>123.3</v>
      </c>
      <c r="G61" s="19">
        <v>301.89999999999998</v>
      </c>
      <c r="H61" s="19">
        <v>180.3</v>
      </c>
      <c r="I61" s="19">
        <v>303.3</v>
      </c>
      <c r="J61" s="19">
        <v>85.6</v>
      </c>
      <c r="K61" s="19">
        <v>36.299999999999997</v>
      </c>
      <c r="L61" s="19">
        <v>1259.2</v>
      </c>
      <c r="M61" s="14"/>
    </row>
    <row r="62" spans="2:14" s="9" customFormat="1" ht="12.75" x14ac:dyDescent="0.2">
      <c r="B62" s="18">
        <v>2022</v>
      </c>
      <c r="C62" s="19">
        <v>44.072000000000003</v>
      </c>
      <c r="D62" s="19">
        <v>51.401000000000003</v>
      </c>
      <c r="E62" s="19">
        <v>97.718000000000004</v>
      </c>
      <c r="F62" s="19">
        <v>109.958</v>
      </c>
      <c r="G62" s="19">
        <v>281.10500000000002</v>
      </c>
      <c r="H62" s="19">
        <v>165.05799999999999</v>
      </c>
      <c r="I62" s="19">
        <v>252.56399999999999</v>
      </c>
      <c r="J62" s="19">
        <v>79.894000000000005</v>
      </c>
      <c r="K62" s="19">
        <v>32.475999999999999</v>
      </c>
      <c r="L62" s="19">
        <v>1114.2460000000001</v>
      </c>
      <c r="M62" s="14"/>
      <c r="N62" s="14"/>
    </row>
    <row r="63" spans="2:14" s="9" customFormat="1" ht="12.75" x14ac:dyDescent="0.2">
      <c r="B63" s="18">
        <v>2023</v>
      </c>
      <c r="C63" s="19">
        <v>43.536999999999999</v>
      </c>
      <c r="D63" s="19">
        <v>51.003</v>
      </c>
      <c r="E63" s="19">
        <v>93.756</v>
      </c>
      <c r="F63" s="19">
        <v>120.447</v>
      </c>
      <c r="G63" s="19">
        <v>301.137</v>
      </c>
      <c r="H63" s="19">
        <v>168.566</v>
      </c>
      <c r="I63" s="19">
        <v>266.32400000000001</v>
      </c>
      <c r="J63" s="19">
        <v>84.11</v>
      </c>
      <c r="K63" s="19">
        <v>33.924999999999997</v>
      </c>
      <c r="L63" s="19">
        <v>1162.8050000000001</v>
      </c>
      <c r="M63" s="14"/>
      <c r="N63" s="14"/>
    </row>
    <row r="64" spans="2:14" s="9" customFormat="1" ht="12.75" x14ac:dyDescent="0.2">
      <c r="B64" s="18">
        <v>2024</v>
      </c>
      <c r="C64" s="19">
        <v>34.204999999999998</v>
      </c>
      <c r="D64" s="19">
        <v>47.375</v>
      </c>
      <c r="E64" s="19">
        <v>86.954999999999998</v>
      </c>
      <c r="F64" s="19">
        <v>128.696</v>
      </c>
      <c r="G64" s="19">
        <v>288.85899999999998</v>
      </c>
      <c r="H64" s="19">
        <v>160.86500000000001</v>
      </c>
      <c r="I64" s="19">
        <v>271.02</v>
      </c>
      <c r="J64" s="19">
        <v>84.331999999999994</v>
      </c>
      <c r="K64" s="19">
        <v>29.552</v>
      </c>
      <c r="L64" s="19">
        <v>1131.8589999999999</v>
      </c>
      <c r="M64" s="14"/>
      <c r="N64" s="14"/>
    </row>
    <row r="65" spans="2:14" s="9" customFormat="1" ht="12.75" x14ac:dyDescent="0.2">
      <c r="B65" s="9" t="s">
        <v>18</v>
      </c>
      <c r="G65" s="14"/>
      <c r="H65" s="14"/>
      <c r="I65" s="14"/>
      <c r="J65" s="14"/>
      <c r="K65" s="14"/>
      <c r="L65" s="14"/>
      <c r="M65" s="14"/>
      <c r="N65" s="14"/>
    </row>
    <row r="66" spans="2:14" s="9" customFormat="1" ht="12.75" x14ac:dyDescent="0.2">
      <c r="B66" s="18">
        <v>2018</v>
      </c>
      <c r="C66" s="9">
        <v>66</v>
      </c>
      <c r="D66" s="9">
        <v>84</v>
      </c>
      <c r="E66" s="9">
        <v>103</v>
      </c>
      <c r="F66" s="9">
        <v>78</v>
      </c>
      <c r="G66" s="14">
        <v>81</v>
      </c>
      <c r="H66" s="14">
        <v>82</v>
      </c>
      <c r="I66" s="14">
        <v>96</v>
      </c>
      <c r="J66" s="14">
        <v>82</v>
      </c>
      <c r="K66" s="14">
        <v>78</v>
      </c>
      <c r="L66" s="14">
        <v>83</v>
      </c>
      <c r="M66" s="14"/>
      <c r="N66" s="14"/>
    </row>
    <row r="67" spans="2:14" s="9" customFormat="1" ht="12.75" x14ac:dyDescent="0.2">
      <c r="B67" s="18">
        <v>2019</v>
      </c>
      <c r="C67" s="9">
        <v>67</v>
      </c>
      <c r="D67" s="9">
        <v>92</v>
      </c>
      <c r="E67" s="9">
        <v>105</v>
      </c>
      <c r="F67" s="9">
        <v>92</v>
      </c>
      <c r="G67" s="14">
        <v>86</v>
      </c>
      <c r="H67" s="14">
        <v>88</v>
      </c>
      <c r="I67" s="14">
        <v>103</v>
      </c>
      <c r="J67" s="14">
        <v>95</v>
      </c>
      <c r="K67" s="14">
        <v>89</v>
      </c>
      <c r="L67" s="14">
        <v>91</v>
      </c>
      <c r="M67" s="14"/>
      <c r="N67" s="14"/>
    </row>
    <row r="68" spans="2:14" s="9" customFormat="1" ht="12.75" x14ac:dyDescent="0.2">
      <c r="B68" s="18">
        <v>2020</v>
      </c>
      <c r="C68" s="9">
        <v>70</v>
      </c>
      <c r="D68" s="9">
        <v>93</v>
      </c>
      <c r="E68" s="9">
        <v>101</v>
      </c>
      <c r="F68" s="9">
        <v>90</v>
      </c>
      <c r="G68" s="14">
        <v>89</v>
      </c>
      <c r="H68" s="14">
        <v>89</v>
      </c>
      <c r="I68" s="14">
        <v>104</v>
      </c>
      <c r="J68" s="14">
        <v>92</v>
      </c>
      <c r="K68" s="14">
        <v>87</v>
      </c>
      <c r="L68" s="14">
        <v>91</v>
      </c>
      <c r="M68" s="14"/>
      <c r="N68" s="14"/>
    </row>
    <row r="69" spans="2:14" s="9" customFormat="1" ht="12.75" x14ac:dyDescent="0.2">
      <c r="B69" s="18">
        <v>2021</v>
      </c>
      <c r="C69" s="9">
        <v>57</v>
      </c>
      <c r="D69" s="9">
        <v>76</v>
      </c>
      <c r="E69" s="9">
        <v>80</v>
      </c>
      <c r="F69" s="9">
        <v>77</v>
      </c>
      <c r="G69" s="14">
        <v>83</v>
      </c>
      <c r="H69" s="14">
        <v>73</v>
      </c>
      <c r="I69" s="14">
        <v>83</v>
      </c>
      <c r="J69" s="14">
        <v>86</v>
      </c>
      <c r="K69" s="14">
        <v>69</v>
      </c>
      <c r="L69" s="14">
        <v>76</v>
      </c>
      <c r="M69" s="14"/>
      <c r="N69" s="14"/>
    </row>
    <row r="70" spans="2:14" s="9" customFormat="1" ht="12.75" x14ac:dyDescent="0.2">
      <c r="B70" s="18">
        <v>2022</v>
      </c>
      <c r="C70" s="25">
        <v>49.185415050426698</v>
      </c>
      <c r="D70" s="25">
        <v>62.43211792086889</v>
      </c>
      <c r="E70" s="25">
        <v>70.306439100077583</v>
      </c>
      <c r="F70" s="25">
        <v>51.512800620636149</v>
      </c>
      <c r="G70" s="26">
        <v>55.488750969743982</v>
      </c>
      <c r="H70" s="26">
        <v>57.389449185415046</v>
      </c>
      <c r="I70" s="26">
        <v>63.11093871217998</v>
      </c>
      <c r="J70" s="26">
        <v>60.628394103956552</v>
      </c>
      <c r="K70" s="26">
        <v>62.897595034910779</v>
      </c>
      <c r="L70" s="26">
        <v>59.216877855357303</v>
      </c>
      <c r="M70" s="14"/>
      <c r="N70" s="14"/>
    </row>
    <row r="71" spans="2:14" s="9" customFormat="1" ht="12.75" x14ac:dyDescent="0.2">
      <c r="B71" s="18">
        <v>2023</v>
      </c>
      <c r="C71" s="25">
        <v>54.751745539177655</v>
      </c>
      <c r="D71" s="25">
        <v>76.706749418153606</v>
      </c>
      <c r="E71" s="25">
        <v>86.598138091543831</v>
      </c>
      <c r="F71" s="25">
        <v>64.584949573312642</v>
      </c>
      <c r="G71" s="26">
        <v>74.010861132660978</v>
      </c>
      <c r="H71" s="26">
        <v>70.500387897595033</v>
      </c>
      <c r="I71" s="26">
        <v>83.456167571761057</v>
      </c>
      <c r="J71" s="26">
        <v>77.42435996896819</v>
      </c>
      <c r="K71" s="26">
        <v>71.761055081458494</v>
      </c>
      <c r="L71" s="26">
        <v>75.290923196276182</v>
      </c>
      <c r="M71" s="14"/>
      <c r="N71" s="14"/>
    </row>
    <row r="72" spans="2:14" s="9" customFormat="1" ht="12.75" x14ac:dyDescent="0.2">
      <c r="B72" s="18">
        <v>2024</v>
      </c>
      <c r="C72" s="25">
        <v>57.699767261442979</v>
      </c>
      <c r="D72" s="25">
        <v>78.103180760279287</v>
      </c>
      <c r="E72" s="25">
        <v>93.11481768813033</v>
      </c>
      <c r="F72" s="25">
        <v>65.845616757176103</v>
      </c>
      <c r="G72" s="26">
        <v>76.454615981380911</v>
      </c>
      <c r="H72" s="26">
        <v>70.985259891388665</v>
      </c>
      <c r="I72" s="26">
        <v>95.53917765709852</v>
      </c>
      <c r="J72" s="26">
        <v>84.871993793638481</v>
      </c>
      <c r="K72" s="26">
        <v>78.626842513576406</v>
      </c>
      <c r="L72" s="26">
        <v>80.508145849495733</v>
      </c>
      <c r="M72" s="14"/>
      <c r="N72" s="14"/>
    </row>
    <row r="73" spans="2:14" s="9" customFormat="1" ht="12.75" x14ac:dyDescent="0.2">
      <c r="B73" s="9" t="s">
        <v>19</v>
      </c>
      <c r="G73" s="14"/>
      <c r="H73" s="14"/>
      <c r="I73" s="14"/>
      <c r="J73" s="14"/>
      <c r="K73" s="14"/>
      <c r="L73" s="14"/>
      <c r="M73" s="14"/>
      <c r="N73" s="14"/>
    </row>
    <row r="74" spans="2:14" s="9" customFormat="1" ht="12.75" x14ac:dyDescent="0.2">
      <c r="B74" s="18">
        <v>2018</v>
      </c>
      <c r="C74" s="11">
        <v>3398</v>
      </c>
      <c r="D74" s="11">
        <v>4309</v>
      </c>
      <c r="E74" s="11">
        <v>5285</v>
      </c>
      <c r="F74" s="11">
        <v>4003</v>
      </c>
      <c r="G74" s="13">
        <v>4191</v>
      </c>
      <c r="H74" s="13">
        <v>4213</v>
      </c>
      <c r="I74" s="13">
        <v>4969</v>
      </c>
      <c r="J74" s="13">
        <v>4227</v>
      </c>
      <c r="K74" s="13">
        <v>4038</v>
      </c>
      <c r="L74" s="13">
        <v>4293</v>
      </c>
      <c r="M74" s="14"/>
      <c r="N74" s="14"/>
    </row>
    <row r="75" spans="2:14" s="9" customFormat="1" ht="12.75" x14ac:dyDescent="0.2">
      <c r="B75" s="18">
        <v>2019</v>
      </c>
      <c r="C75" s="11">
        <v>3474</v>
      </c>
      <c r="D75" s="11">
        <v>4734</v>
      </c>
      <c r="E75" s="11">
        <v>5390</v>
      </c>
      <c r="F75" s="11">
        <v>4737</v>
      </c>
      <c r="G75" s="13">
        <v>4458</v>
      </c>
      <c r="H75" s="13">
        <v>4524</v>
      </c>
      <c r="I75" s="13">
        <v>5317</v>
      </c>
      <c r="J75" s="13">
        <v>4915</v>
      </c>
      <c r="K75" s="13">
        <v>4568</v>
      </c>
      <c r="L75" s="13">
        <v>4680</v>
      </c>
      <c r="M75" s="14"/>
      <c r="N75" s="14"/>
    </row>
    <row r="76" spans="2:14" s="9" customFormat="1" ht="12.75" x14ac:dyDescent="0.2">
      <c r="B76" s="18">
        <v>2020</v>
      </c>
      <c r="C76" s="11">
        <v>3620</v>
      </c>
      <c r="D76" s="11">
        <v>4805</v>
      </c>
      <c r="E76" s="11">
        <v>5200</v>
      </c>
      <c r="F76" s="11">
        <v>4627</v>
      </c>
      <c r="G76" s="13">
        <v>4587</v>
      </c>
      <c r="H76" s="13">
        <v>4582</v>
      </c>
      <c r="I76" s="13">
        <v>5373</v>
      </c>
      <c r="J76" s="13">
        <v>4732</v>
      </c>
      <c r="K76" s="13">
        <v>4510</v>
      </c>
      <c r="L76" s="13">
        <v>4671</v>
      </c>
      <c r="M76" s="14"/>
      <c r="N76" s="14"/>
    </row>
    <row r="77" spans="2:14" s="9" customFormat="1" ht="12.75" x14ac:dyDescent="0.2">
      <c r="B77" s="18">
        <v>2021</v>
      </c>
      <c r="C77" s="11">
        <v>2927</v>
      </c>
      <c r="D77" s="11">
        <v>3897</v>
      </c>
      <c r="E77" s="11">
        <v>4116</v>
      </c>
      <c r="F77" s="11">
        <v>3985</v>
      </c>
      <c r="G77" s="13">
        <v>4298</v>
      </c>
      <c r="H77" s="13">
        <v>3765</v>
      </c>
      <c r="I77" s="13">
        <v>4293</v>
      </c>
      <c r="J77" s="13">
        <v>4456</v>
      </c>
      <c r="K77" s="13">
        <v>3578</v>
      </c>
      <c r="L77" s="13">
        <v>3924</v>
      </c>
      <c r="M77" s="14"/>
      <c r="N77" s="14"/>
    </row>
    <row r="78" spans="2:14" s="9" customFormat="1" ht="12.75" x14ac:dyDescent="0.2">
      <c r="B78" s="18">
        <v>2022</v>
      </c>
      <c r="C78" s="11">
        <v>2536</v>
      </c>
      <c r="D78" s="11">
        <v>3219</v>
      </c>
      <c r="E78" s="11">
        <v>3625</v>
      </c>
      <c r="F78" s="11">
        <v>2656</v>
      </c>
      <c r="G78" s="13">
        <v>2861</v>
      </c>
      <c r="H78" s="13">
        <v>2959</v>
      </c>
      <c r="I78" s="13">
        <v>3254</v>
      </c>
      <c r="J78" s="13">
        <v>3126</v>
      </c>
      <c r="K78" s="13">
        <v>3243</v>
      </c>
      <c r="L78" s="13">
        <v>3053.2222222222222</v>
      </c>
      <c r="M78" s="14"/>
      <c r="N78" s="14"/>
    </row>
    <row r="79" spans="2:14" s="9" customFormat="1" ht="12.75" x14ac:dyDescent="0.2">
      <c r="B79" s="18">
        <v>2023</v>
      </c>
      <c r="C79" s="11">
        <v>2823</v>
      </c>
      <c r="D79" s="11">
        <v>3955</v>
      </c>
      <c r="E79" s="11">
        <v>4465</v>
      </c>
      <c r="F79" s="11">
        <v>3330</v>
      </c>
      <c r="G79" s="13">
        <v>3816</v>
      </c>
      <c r="H79" s="13">
        <v>3635</v>
      </c>
      <c r="I79" s="13">
        <v>4303</v>
      </c>
      <c r="J79" s="13">
        <v>3992</v>
      </c>
      <c r="K79" s="13">
        <v>3700</v>
      </c>
      <c r="L79" s="13">
        <v>3882</v>
      </c>
      <c r="M79" s="14"/>
      <c r="N79" s="14"/>
    </row>
    <row r="80" spans="2:14" s="9" customFormat="1" ht="12.75" x14ac:dyDescent="0.2">
      <c r="B80" s="22">
        <v>2024</v>
      </c>
      <c r="C80" s="16">
        <v>2975</v>
      </c>
      <c r="D80" s="16">
        <v>4027</v>
      </c>
      <c r="E80" s="16">
        <v>4801</v>
      </c>
      <c r="F80" s="16">
        <v>3395</v>
      </c>
      <c r="G80" s="27">
        <v>3942</v>
      </c>
      <c r="H80" s="27">
        <v>3660</v>
      </c>
      <c r="I80" s="27">
        <v>4926</v>
      </c>
      <c r="J80" s="27">
        <v>4376</v>
      </c>
      <c r="K80" s="27">
        <v>4054</v>
      </c>
      <c r="L80" s="27">
        <v>4151</v>
      </c>
      <c r="M80" s="14"/>
      <c r="N80" s="14"/>
    </row>
    <row r="81" spans="1:14" s="9" customFormat="1" ht="12.75" x14ac:dyDescent="0.2">
      <c r="G81" s="14"/>
      <c r="H81" s="14"/>
      <c r="I81" s="14"/>
      <c r="J81" s="14"/>
      <c r="K81" s="14"/>
      <c r="L81" s="14"/>
      <c r="M81" s="14"/>
      <c r="N81" s="14"/>
    </row>
    <row r="82" spans="1:14" s="9" customFormat="1" ht="12.75" x14ac:dyDescent="0.2">
      <c r="A82" s="5"/>
      <c r="B82" s="5"/>
      <c r="G82" s="14"/>
      <c r="H82" s="14"/>
      <c r="I82" s="14"/>
      <c r="J82" s="14"/>
      <c r="K82" s="14"/>
      <c r="L82" s="14"/>
      <c r="M82" s="14"/>
      <c r="N82" s="14"/>
    </row>
    <row r="83" spans="1:14" s="9" customFormat="1" ht="12.75" x14ac:dyDescent="0.2">
      <c r="A83" s="5" t="s">
        <v>31</v>
      </c>
      <c r="B83" s="5"/>
      <c r="G83" s="14"/>
      <c r="H83" s="14"/>
      <c r="I83" s="14"/>
      <c r="J83" s="14"/>
      <c r="K83" s="14"/>
      <c r="L83" s="14"/>
      <c r="M83" s="14"/>
      <c r="N83" s="14"/>
    </row>
    <row r="84" spans="1:14" s="9" customFormat="1" ht="12.75" x14ac:dyDescent="0.2">
      <c r="A84" s="9" t="s">
        <v>32</v>
      </c>
      <c r="B84" s="5"/>
      <c r="G84" s="14"/>
      <c r="H84" s="14"/>
      <c r="I84" s="14"/>
      <c r="J84" s="14"/>
      <c r="K84" s="14"/>
      <c r="L84" s="14"/>
      <c r="M84" s="14"/>
      <c r="N84" s="14"/>
    </row>
    <row r="85" spans="1:14" s="9" customFormat="1" ht="12.75" x14ac:dyDescent="0.2">
      <c r="A85" s="9" t="s">
        <v>27</v>
      </c>
      <c r="B85" s="5"/>
      <c r="G85" s="14"/>
      <c r="H85" s="14"/>
      <c r="I85" s="14"/>
      <c r="J85" s="14"/>
      <c r="K85" s="14"/>
      <c r="L85" s="14"/>
      <c r="M85" s="14"/>
      <c r="N85" s="14"/>
    </row>
    <row r="86" spans="1:14" s="9" customFormat="1" ht="12.75" x14ac:dyDescent="0.2">
      <c r="A86" s="9" t="s">
        <v>26</v>
      </c>
      <c r="B86" s="5"/>
      <c r="G86" s="14"/>
      <c r="H86" s="14"/>
      <c r="I86" s="14"/>
      <c r="J86" s="14"/>
      <c r="K86" s="14"/>
      <c r="L86" s="14"/>
      <c r="M86" s="14"/>
      <c r="N86" s="14"/>
    </row>
    <row r="87" spans="1:14" s="9" customFormat="1" ht="12.75" x14ac:dyDescent="0.2">
      <c r="A87" s="9" t="s">
        <v>25</v>
      </c>
      <c r="B87" s="5"/>
      <c r="G87" s="14"/>
      <c r="H87" s="14"/>
      <c r="I87" s="14"/>
      <c r="J87" s="14"/>
      <c r="K87" s="14"/>
      <c r="L87" s="14"/>
      <c r="M87" s="14"/>
      <c r="N87" s="14"/>
    </row>
    <row r="88" spans="1:14" s="9" customFormat="1" ht="12.75" x14ac:dyDescent="0.2">
      <c r="A88" s="9" t="s">
        <v>24</v>
      </c>
      <c r="B88" s="5"/>
      <c r="G88" s="14"/>
      <c r="H88" s="14"/>
      <c r="I88" s="14"/>
      <c r="J88" s="14"/>
      <c r="K88" s="14"/>
      <c r="L88" s="14"/>
      <c r="M88" s="14"/>
      <c r="N88" s="14"/>
    </row>
    <row r="89" spans="1:14" s="9" customFormat="1" ht="12.75" x14ac:dyDescent="0.2">
      <c r="B89" s="17"/>
      <c r="G89" s="14"/>
      <c r="H89" s="14"/>
      <c r="I89" s="14"/>
      <c r="J89" s="14"/>
      <c r="K89" s="14"/>
      <c r="L89" s="14"/>
      <c r="M89" s="14"/>
      <c r="N89" s="14"/>
    </row>
    <row r="90" spans="1:14" s="9" customFormat="1" ht="12.75" x14ac:dyDescent="0.2">
      <c r="B90" s="17"/>
      <c r="G90" s="14"/>
      <c r="H90" s="14"/>
      <c r="I90" s="14"/>
      <c r="J90" s="14"/>
      <c r="K90" s="14"/>
      <c r="L90" s="14"/>
      <c r="M90" s="14"/>
      <c r="N90" s="14"/>
    </row>
    <row r="91" spans="1:14" s="9" customFormat="1" ht="12.75" x14ac:dyDescent="0.2">
      <c r="B91" s="17"/>
      <c r="G91" s="14"/>
      <c r="H91" s="14"/>
      <c r="I91" s="14"/>
      <c r="J91" s="14"/>
      <c r="K91" s="14"/>
      <c r="L91" s="14"/>
      <c r="M91" s="14"/>
      <c r="N91" s="14"/>
    </row>
    <row r="92" spans="1:14" s="9" customFormat="1" ht="12.75" x14ac:dyDescent="0.2">
      <c r="G92" s="14"/>
      <c r="H92" s="14"/>
      <c r="I92" s="14"/>
      <c r="J92" s="14"/>
      <c r="K92" s="14"/>
      <c r="L92" s="14"/>
      <c r="M92" s="14"/>
      <c r="N92" s="14"/>
    </row>
    <row r="93" spans="1:14" s="9" customFormat="1" ht="12.75" x14ac:dyDescent="0.2">
      <c r="G93" s="14"/>
      <c r="H93" s="14"/>
      <c r="I93" s="14"/>
      <c r="J93" s="14"/>
      <c r="K93" s="14"/>
      <c r="L93" s="14"/>
      <c r="M93" s="14"/>
      <c r="N93" s="14"/>
    </row>
    <row r="94" spans="1:14" s="9" customFormat="1" ht="12.75" x14ac:dyDescent="0.2">
      <c r="G94" s="14"/>
      <c r="H94" s="14"/>
      <c r="I94" s="14"/>
      <c r="J94" s="14"/>
      <c r="K94" s="14"/>
      <c r="L94" s="14"/>
      <c r="M94" s="14"/>
      <c r="N94" s="14"/>
    </row>
    <row r="95" spans="1:14" s="9" customFormat="1" ht="12.75" x14ac:dyDescent="0.2">
      <c r="G95" s="14"/>
      <c r="H95" s="14"/>
      <c r="I95" s="14"/>
      <c r="J95" s="14"/>
      <c r="K95" s="14"/>
      <c r="L95" s="14"/>
      <c r="M95" s="14"/>
      <c r="N95" s="14"/>
    </row>
    <row r="96" spans="1:14" s="9" customFormat="1" ht="12.75" x14ac:dyDescent="0.2">
      <c r="G96" s="14"/>
      <c r="H96" s="14"/>
      <c r="I96" s="14"/>
      <c r="J96" s="14"/>
      <c r="K96" s="14"/>
      <c r="L96" s="14"/>
      <c r="M96" s="14"/>
      <c r="N96" s="14"/>
    </row>
    <row r="97" spans="7:14" s="9" customFormat="1" ht="12.75" x14ac:dyDescent="0.2">
      <c r="G97" s="14"/>
      <c r="H97" s="14"/>
      <c r="I97" s="14"/>
      <c r="J97" s="14"/>
      <c r="K97" s="14"/>
      <c r="L97" s="14"/>
      <c r="M97" s="14"/>
      <c r="N97" s="14"/>
    </row>
    <row r="98" spans="7:14" s="9" customFormat="1" ht="12.75" x14ac:dyDescent="0.2">
      <c r="G98" s="14"/>
      <c r="H98" s="14"/>
      <c r="I98" s="14"/>
      <c r="J98" s="14"/>
      <c r="K98" s="14"/>
      <c r="L98" s="14"/>
      <c r="M98" s="14"/>
      <c r="N98" s="14"/>
    </row>
    <row r="99" spans="7:14" s="9" customFormat="1" ht="12.75" x14ac:dyDescent="0.2">
      <c r="G99" s="14"/>
      <c r="H99" s="14"/>
      <c r="I99" s="14"/>
      <c r="J99" s="14"/>
      <c r="K99" s="14"/>
      <c r="L99" s="14"/>
      <c r="M99" s="14"/>
      <c r="N99" s="14"/>
    </row>
    <row r="100" spans="7:14" s="9" customFormat="1" ht="12.75" x14ac:dyDescent="0.2">
      <c r="G100" s="14"/>
      <c r="H100" s="14"/>
      <c r="I100" s="14"/>
      <c r="J100" s="14"/>
      <c r="K100" s="14"/>
      <c r="L100" s="14"/>
      <c r="M100" s="14"/>
      <c r="N100" s="14"/>
    </row>
    <row r="101" spans="7:14" s="9" customFormat="1" ht="12.75" x14ac:dyDescent="0.2">
      <c r="G101" s="14"/>
      <c r="H101" s="14"/>
      <c r="I101" s="14"/>
      <c r="J101" s="14"/>
      <c r="K101" s="14"/>
      <c r="L101" s="14"/>
      <c r="M101" s="14"/>
      <c r="N101" s="14"/>
    </row>
    <row r="102" spans="7:14" s="9" customFormat="1" ht="12.75" x14ac:dyDescent="0.2">
      <c r="G102" s="14"/>
      <c r="H102" s="14"/>
      <c r="I102" s="14"/>
      <c r="J102" s="14"/>
      <c r="K102" s="14"/>
      <c r="L102" s="14"/>
      <c r="M102" s="14"/>
      <c r="N102" s="14"/>
    </row>
    <row r="103" spans="7:14" s="9" customFormat="1" ht="12.75" x14ac:dyDescent="0.2">
      <c r="G103" s="14"/>
      <c r="H103" s="14"/>
      <c r="I103" s="14"/>
      <c r="J103" s="14"/>
      <c r="K103" s="14"/>
      <c r="L103" s="14"/>
      <c r="M103" s="14"/>
      <c r="N103" s="14"/>
    </row>
    <row r="104" spans="7:14" s="9" customFormat="1" ht="12.75" x14ac:dyDescent="0.2">
      <c r="G104" s="14"/>
      <c r="H104" s="14"/>
      <c r="I104" s="14"/>
      <c r="J104" s="14"/>
      <c r="K104" s="14"/>
      <c r="L104" s="14"/>
      <c r="M104" s="14"/>
      <c r="N104" s="14"/>
    </row>
    <row r="105" spans="7:14" s="9" customFormat="1" ht="12.75" x14ac:dyDescent="0.2">
      <c r="G105" s="14"/>
      <c r="H105" s="14"/>
      <c r="I105" s="14"/>
      <c r="J105" s="14"/>
      <c r="K105" s="14"/>
      <c r="L105" s="14"/>
      <c r="M105" s="14"/>
      <c r="N105" s="14"/>
    </row>
    <row r="106" spans="7:14" s="9" customFormat="1" ht="12.75" x14ac:dyDescent="0.2">
      <c r="G106" s="14"/>
      <c r="H106" s="14"/>
      <c r="I106" s="14"/>
      <c r="J106" s="14"/>
      <c r="K106" s="14"/>
      <c r="L106" s="14"/>
      <c r="M106" s="14"/>
      <c r="N106" s="14"/>
    </row>
    <row r="107" spans="7:14" s="9" customFormat="1" ht="12.75" x14ac:dyDescent="0.2">
      <c r="G107" s="14"/>
      <c r="H107" s="14"/>
      <c r="I107" s="14"/>
      <c r="J107" s="14"/>
      <c r="K107" s="14"/>
      <c r="L107" s="14"/>
      <c r="M107" s="14"/>
      <c r="N107" s="14"/>
    </row>
    <row r="108" spans="7:14" s="9" customFormat="1" ht="12.75" x14ac:dyDescent="0.2">
      <c r="G108" s="14"/>
      <c r="H108" s="14"/>
      <c r="I108" s="14"/>
      <c r="J108" s="14"/>
      <c r="K108" s="14"/>
      <c r="L108" s="14"/>
      <c r="M108" s="14"/>
      <c r="N108" s="14"/>
    </row>
    <row r="109" spans="7:14" s="9" customFormat="1" ht="12.75" x14ac:dyDescent="0.2">
      <c r="G109" s="14"/>
      <c r="H109" s="14"/>
      <c r="I109" s="14"/>
      <c r="J109" s="14"/>
      <c r="K109" s="14"/>
      <c r="L109" s="14"/>
      <c r="M109" s="14"/>
      <c r="N109" s="14"/>
    </row>
    <row r="110" spans="7:14" s="9" customFormat="1" ht="12.75" x14ac:dyDescent="0.2">
      <c r="G110" s="14"/>
      <c r="H110" s="14"/>
      <c r="I110" s="14"/>
      <c r="J110" s="14"/>
      <c r="K110" s="14"/>
      <c r="L110" s="14"/>
      <c r="M110" s="14"/>
      <c r="N110" s="14"/>
    </row>
    <row r="111" spans="7:14" s="9" customFormat="1" ht="12.75" x14ac:dyDescent="0.2">
      <c r="G111" s="14"/>
      <c r="H111" s="14"/>
      <c r="I111" s="14"/>
      <c r="J111" s="14"/>
      <c r="K111" s="14"/>
      <c r="L111" s="14"/>
      <c r="M111" s="14"/>
      <c r="N111" s="14"/>
    </row>
    <row r="112" spans="7:14" s="9" customFormat="1" ht="12.75" x14ac:dyDescent="0.2">
      <c r="G112" s="14"/>
      <c r="H112" s="14"/>
      <c r="I112" s="14"/>
      <c r="J112" s="14"/>
      <c r="K112" s="14"/>
      <c r="L112" s="14"/>
      <c r="M112" s="14"/>
      <c r="N112" s="14"/>
    </row>
    <row r="113" spans="7:14" s="9" customFormat="1" ht="12.75" x14ac:dyDescent="0.2">
      <c r="G113" s="14"/>
      <c r="H113" s="14"/>
      <c r="I113" s="14"/>
      <c r="J113" s="14"/>
      <c r="K113" s="14"/>
      <c r="L113" s="14"/>
      <c r="M113" s="14"/>
      <c r="N113" s="14"/>
    </row>
    <row r="114" spans="7:14" s="9" customFormat="1" ht="12.75" x14ac:dyDescent="0.2">
      <c r="G114" s="14"/>
      <c r="H114" s="14"/>
      <c r="I114" s="14"/>
      <c r="J114" s="14"/>
      <c r="K114" s="14"/>
      <c r="L114" s="14"/>
      <c r="M114" s="14"/>
      <c r="N114" s="14"/>
    </row>
    <row r="115" spans="7:14" s="9" customFormat="1" ht="12.75" x14ac:dyDescent="0.2">
      <c r="G115" s="14"/>
      <c r="H115" s="14"/>
      <c r="I115" s="14"/>
      <c r="J115" s="14"/>
      <c r="K115" s="14"/>
      <c r="L115" s="14"/>
      <c r="M115" s="14"/>
      <c r="N115" s="14"/>
    </row>
    <row r="116" spans="7:14" s="9" customFormat="1" ht="12.75" x14ac:dyDescent="0.2">
      <c r="G116" s="14"/>
      <c r="H116" s="14"/>
      <c r="I116" s="14"/>
      <c r="J116" s="14"/>
      <c r="K116" s="14"/>
      <c r="L116" s="14"/>
      <c r="M116" s="14"/>
      <c r="N116" s="14"/>
    </row>
    <row r="117" spans="7:14" s="9" customFormat="1" ht="12.75" x14ac:dyDescent="0.2">
      <c r="G117" s="14"/>
      <c r="H117" s="14"/>
      <c r="I117" s="14"/>
      <c r="J117" s="14"/>
      <c r="K117" s="14"/>
      <c r="L117" s="14"/>
      <c r="M117" s="14"/>
      <c r="N117" s="14"/>
    </row>
    <row r="118" spans="7:14" s="9" customFormat="1" ht="12.75" x14ac:dyDescent="0.2">
      <c r="G118" s="14"/>
      <c r="H118" s="14"/>
      <c r="I118" s="14"/>
      <c r="J118" s="14"/>
      <c r="K118" s="14"/>
      <c r="L118" s="14"/>
      <c r="M118" s="14"/>
      <c r="N118" s="14"/>
    </row>
    <row r="119" spans="7:14" s="9" customFormat="1" ht="12.75" x14ac:dyDescent="0.2">
      <c r="G119" s="14"/>
      <c r="H119" s="14"/>
      <c r="I119" s="14"/>
      <c r="J119" s="14"/>
      <c r="K119" s="14"/>
      <c r="L119" s="14"/>
      <c r="M119" s="14"/>
      <c r="N119" s="14"/>
    </row>
    <row r="120" spans="7:14" s="9" customFormat="1" ht="12.75" x14ac:dyDescent="0.2">
      <c r="G120" s="14"/>
      <c r="H120" s="14"/>
      <c r="I120" s="14"/>
      <c r="J120" s="14"/>
      <c r="K120" s="14"/>
      <c r="L120" s="14"/>
      <c r="M120" s="14"/>
      <c r="N120" s="14"/>
    </row>
    <row r="121" spans="7:14" x14ac:dyDescent="0.25">
      <c r="G121" s="1"/>
      <c r="H121" s="1"/>
      <c r="I121" s="1"/>
      <c r="J121" s="1"/>
      <c r="K121" s="1"/>
      <c r="L121" s="1"/>
      <c r="M121" s="1"/>
      <c r="N121" s="1"/>
    </row>
    <row r="122" spans="7:14" x14ac:dyDescent="0.25">
      <c r="G122" s="1"/>
      <c r="H122" s="1"/>
      <c r="I122" s="1"/>
      <c r="J122" s="1"/>
      <c r="K122" s="1"/>
      <c r="L122" s="1"/>
      <c r="M122" s="1"/>
      <c r="N122" s="1"/>
    </row>
    <row r="123" spans="7:14" x14ac:dyDescent="0.25">
      <c r="G123" s="1"/>
      <c r="H123" s="1"/>
      <c r="I123" s="1"/>
      <c r="J123" s="1"/>
      <c r="K123" s="1"/>
      <c r="L123" s="1"/>
      <c r="M123" s="1"/>
      <c r="N123" s="1"/>
    </row>
    <row r="124" spans="7:14" x14ac:dyDescent="0.25">
      <c r="G124" s="1"/>
      <c r="H124" s="1"/>
      <c r="I124" s="1"/>
      <c r="J124" s="1"/>
      <c r="K124" s="1"/>
      <c r="L124" s="1"/>
      <c r="M124" s="1"/>
      <c r="N124" s="1"/>
    </row>
    <row r="125" spans="7:14" x14ac:dyDescent="0.25">
      <c r="G125" s="1"/>
      <c r="H125" s="1"/>
      <c r="I125" s="1"/>
      <c r="J125" s="1"/>
      <c r="K125" s="1"/>
      <c r="L125" s="1"/>
      <c r="M125" s="1"/>
      <c r="N125" s="1"/>
    </row>
    <row r="126" spans="7:14" x14ac:dyDescent="0.25">
      <c r="G126" s="1"/>
      <c r="H126" s="1"/>
      <c r="I126" s="1"/>
      <c r="J126" s="1"/>
      <c r="K126" s="1"/>
      <c r="L126" s="1"/>
      <c r="M126" s="1"/>
      <c r="N126" s="1"/>
    </row>
    <row r="127" spans="7:14" x14ac:dyDescent="0.25">
      <c r="G127" s="1"/>
      <c r="H127" s="1"/>
      <c r="I127" s="1"/>
      <c r="J127" s="1"/>
      <c r="K127" s="1"/>
      <c r="L127" s="1"/>
      <c r="M127" s="1"/>
      <c r="N127" s="1"/>
    </row>
    <row r="128" spans="7:14" x14ac:dyDescent="0.25">
      <c r="G128" s="1"/>
      <c r="H128" s="1"/>
      <c r="I128" s="1"/>
      <c r="J128" s="1"/>
      <c r="K128" s="1"/>
      <c r="L128" s="1"/>
      <c r="M128" s="1"/>
      <c r="N128" s="1"/>
    </row>
    <row r="129" spans="7:14" x14ac:dyDescent="0.25">
      <c r="G129" s="1"/>
      <c r="H129" s="1"/>
      <c r="I129" s="1"/>
      <c r="J129" s="1"/>
      <c r="K129" s="1"/>
      <c r="L129" s="1"/>
      <c r="M129" s="1"/>
      <c r="N129" s="1"/>
    </row>
    <row r="130" spans="7:14" x14ac:dyDescent="0.25">
      <c r="G130" s="1"/>
      <c r="H130" s="1"/>
      <c r="I130" s="1"/>
      <c r="J130" s="1"/>
      <c r="K130" s="1"/>
      <c r="L130" s="1"/>
      <c r="M130" s="1"/>
      <c r="N130" s="1"/>
    </row>
    <row r="131" spans="7:14" x14ac:dyDescent="0.25">
      <c r="G131" s="1"/>
      <c r="H131" s="1"/>
      <c r="I131" s="1"/>
      <c r="J131" s="1"/>
      <c r="K131" s="1"/>
      <c r="L131" s="1"/>
      <c r="M131" s="1"/>
      <c r="N131" s="1"/>
    </row>
    <row r="132" spans="7:14" x14ac:dyDescent="0.25">
      <c r="G132" s="1"/>
      <c r="H132" s="1"/>
      <c r="I132" s="1"/>
      <c r="J132" s="1"/>
      <c r="K132" s="1"/>
      <c r="L132" s="1"/>
      <c r="M132" s="1"/>
      <c r="N132" s="1"/>
    </row>
    <row r="133" spans="7:14" x14ac:dyDescent="0.25">
      <c r="G133" s="1"/>
      <c r="H133" s="1"/>
      <c r="I133" s="1"/>
      <c r="J133" s="1"/>
      <c r="K133" s="1"/>
      <c r="L133" s="1"/>
      <c r="M133" s="1"/>
      <c r="N133" s="1"/>
    </row>
    <row r="134" spans="7:14" x14ac:dyDescent="0.25">
      <c r="G134" s="1"/>
      <c r="H134" s="1"/>
      <c r="I134" s="1"/>
      <c r="J134" s="1"/>
      <c r="K134" s="1"/>
      <c r="L134" s="1"/>
      <c r="M134" s="1"/>
      <c r="N134" s="1"/>
    </row>
    <row r="135" spans="7:14" x14ac:dyDescent="0.25">
      <c r="G135" s="1"/>
      <c r="H135" s="1"/>
      <c r="I135" s="1"/>
      <c r="J135" s="1"/>
      <c r="K135" s="1"/>
      <c r="L135" s="1"/>
      <c r="M135" s="1"/>
      <c r="N135" s="1"/>
    </row>
    <row r="136" spans="7:14" x14ac:dyDescent="0.25">
      <c r="G136" s="1"/>
      <c r="H136" s="1"/>
      <c r="I136" s="1"/>
      <c r="J136" s="1"/>
      <c r="K136" s="1"/>
      <c r="L136" s="1"/>
      <c r="M136" s="1"/>
      <c r="N136" s="1"/>
    </row>
    <row r="137" spans="7:14" x14ac:dyDescent="0.25">
      <c r="G137" s="1"/>
      <c r="H137" s="1"/>
      <c r="I137" s="1"/>
      <c r="J137" s="1"/>
      <c r="K137" s="1"/>
      <c r="L137" s="1"/>
      <c r="M137" s="1"/>
      <c r="N137" s="1"/>
    </row>
    <row r="138" spans="7:14" x14ac:dyDescent="0.25">
      <c r="G138" s="1"/>
      <c r="H138" s="1"/>
      <c r="I138" s="1"/>
      <c r="J138" s="1"/>
      <c r="K138" s="1"/>
      <c r="L138" s="1"/>
      <c r="M138" s="1"/>
      <c r="N138" s="1"/>
    </row>
    <row r="139" spans="7:14" x14ac:dyDescent="0.25">
      <c r="G139" s="1"/>
      <c r="H139" s="1"/>
      <c r="I139" s="1"/>
      <c r="J139" s="1"/>
      <c r="K139" s="1"/>
      <c r="L139" s="1"/>
      <c r="M139" s="1"/>
      <c r="N139" s="1"/>
    </row>
    <row r="140" spans="7:14" x14ac:dyDescent="0.25">
      <c r="G140" s="1"/>
      <c r="H140" s="1"/>
      <c r="I140" s="1"/>
      <c r="J140" s="1"/>
      <c r="K140" s="1"/>
      <c r="L140" s="1"/>
      <c r="M140" s="1"/>
      <c r="N140" s="1"/>
    </row>
    <row r="141" spans="7:14" x14ac:dyDescent="0.25">
      <c r="G141" s="1"/>
      <c r="H141" s="1"/>
      <c r="I141" s="1"/>
      <c r="J141" s="1"/>
      <c r="K141" s="1"/>
      <c r="L141" s="1"/>
      <c r="M141" s="1"/>
      <c r="N141" s="1"/>
    </row>
    <row r="142" spans="7:14" x14ac:dyDescent="0.25">
      <c r="G142" s="1"/>
      <c r="H142" s="1"/>
      <c r="I142" s="1"/>
      <c r="J142" s="1"/>
      <c r="K142" s="1"/>
      <c r="L142" s="1"/>
      <c r="M142" s="1"/>
      <c r="N142" s="1"/>
    </row>
    <row r="143" spans="7:14" x14ac:dyDescent="0.25">
      <c r="G143" s="1"/>
      <c r="H143" s="1"/>
      <c r="I143" s="1"/>
      <c r="J143" s="1"/>
      <c r="K143" s="1"/>
      <c r="L143" s="1"/>
      <c r="M143" s="1"/>
      <c r="N143" s="1"/>
    </row>
    <row r="144" spans="7:14" x14ac:dyDescent="0.25">
      <c r="G144" s="1"/>
      <c r="H144" s="1"/>
      <c r="I144" s="1"/>
      <c r="J144" s="1"/>
      <c r="K144" s="1"/>
      <c r="L144" s="1"/>
      <c r="M144" s="1"/>
      <c r="N144" s="1"/>
    </row>
    <row r="145" spans="7:14" x14ac:dyDescent="0.25">
      <c r="G145" s="1"/>
      <c r="H145" s="1"/>
      <c r="I145" s="1"/>
      <c r="J145" s="1"/>
      <c r="K145" s="1"/>
      <c r="L145" s="1"/>
      <c r="M145" s="1"/>
      <c r="N145" s="1"/>
    </row>
    <row r="146" spans="7:14" x14ac:dyDescent="0.25">
      <c r="G146" s="1"/>
      <c r="H146" s="1"/>
      <c r="I146" s="1"/>
      <c r="J146" s="1"/>
      <c r="K146" s="1"/>
      <c r="L146" s="1"/>
      <c r="M146" s="1"/>
      <c r="N146" s="1"/>
    </row>
    <row r="147" spans="7:14" x14ac:dyDescent="0.25">
      <c r="G147" s="1"/>
      <c r="H147" s="1"/>
      <c r="I147" s="1"/>
      <c r="J147" s="1"/>
      <c r="K147" s="1"/>
      <c r="L147" s="1"/>
      <c r="M147" s="1"/>
      <c r="N147" s="1"/>
    </row>
    <row r="148" spans="7:14" x14ac:dyDescent="0.25">
      <c r="G148" s="1"/>
      <c r="H148" s="1"/>
      <c r="I148" s="1"/>
      <c r="J148" s="1"/>
      <c r="K148" s="1"/>
      <c r="L148" s="1"/>
      <c r="M148" s="1"/>
      <c r="N148" s="1"/>
    </row>
    <row r="149" spans="7:14" x14ac:dyDescent="0.25">
      <c r="G149" s="1"/>
      <c r="H149" s="1"/>
      <c r="I149" s="1"/>
      <c r="J149" s="1"/>
      <c r="K149" s="1"/>
      <c r="L149" s="1"/>
      <c r="M149" s="1"/>
      <c r="N149" s="1"/>
    </row>
    <row r="150" spans="7:14" x14ac:dyDescent="0.25">
      <c r="G150" s="1"/>
      <c r="H150" s="1"/>
      <c r="I150" s="1"/>
      <c r="J150" s="1"/>
      <c r="K150" s="1"/>
      <c r="L150" s="1"/>
      <c r="M150" s="1"/>
      <c r="N150" s="1"/>
    </row>
    <row r="151" spans="7:14" x14ac:dyDescent="0.25">
      <c r="G151" s="1"/>
      <c r="H151" s="1"/>
      <c r="I151" s="1"/>
      <c r="J151" s="1"/>
      <c r="K151" s="1"/>
      <c r="L151" s="1"/>
      <c r="M151" s="1"/>
      <c r="N151" s="1"/>
    </row>
  </sheetData>
  <mergeCells count="1">
    <mergeCell ref="B2:L2"/>
  </mergeCells>
  <pageMargins left="0.75" right="0.75" top="1" bottom="1" header="0.5" footer="0.5"/>
  <pageSetup paperSize="8" orientation="landscape" r:id="rId1"/>
  <headerFooter>
    <oddHeader>&amp;L&amp;"Calibri"&amp;10&amp;K000000 [Limited Sharing]&amp;1#_x000D_</oddHeader>
  </headerFooter>
  <ignoredErrors>
    <ignoredError sqref="L46:L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Tharindi NKN</cp:lastModifiedBy>
  <cp:lastPrinted>2023-12-11T09:44:25Z</cp:lastPrinted>
  <dcterms:created xsi:type="dcterms:W3CDTF">2023-11-06T10:25:39Z</dcterms:created>
  <dcterms:modified xsi:type="dcterms:W3CDTF">2025-08-27T09:55:16Z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2024-06-04T03:58:49Z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dfc5d11e-1dca-4993-910d-bdaf565d5c34</vt:lpwstr>
  </property>
  <property fmtid="{D5CDD505-2E9C-101B-9397-08002B2CF9AE}" pid="8" name="MSIP_Label_83c4ab6a-b8f9-4a41-a9e3-9d9b3c522aed_ContentBits">
    <vt:lpwstr>1</vt:lpwstr>
  </property>
</Properties>
</file>