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std$\COMMON\HR &amp; Admin\CBSL Website Updates\Gross Domestic Product (GDP)\22.04.2024\"/>
    </mc:Choice>
  </mc:AlternateContent>
  <xr:revisionPtr revIDLastSave="0" documentId="13_ncr:1_{3DE8C01F-EEDD-4DDB-9393-4130EEA5C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</calcChain>
</file>

<file path=xl/sharedStrings.xml><?xml version="1.0" encoding="utf-8"?>
<sst xmlns="http://schemas.openxmlformats.org/spreadsheetml/2006/main" count="35" uniqueCount="23">
  <si>
    <t>Gross Domestic Product at Current Market Prices by Major Sectors and Provinces (Rs.mn) - Annual (a)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</si>
  <si>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</si>
  <si>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</si>
  <si>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</si>
  <si>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</si>
  <si>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</si>
  <si>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</si>
  <si>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</si>
  <si>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</si>
  <si>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</si>
  <si>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Island</t>
  </si>
  <si>
    <t>Agriculture</t>
  </si>
  <si>
    <t>Industry</t>
  </si>
  <si>
    <t>Services</t>
  </si>
  <si>
    <t>Gross Domestic Product (GDP), at Current Market Prices (d)</t>
  </si>
  <si>
    <t>2020 (b)</t>
  </si>
  <si>
    <t>2021 (b)(c)</t>
  </si>
  <si>
    <t>2022 (c)</t>
  </si>
  <si>
    <t>(a) Data are based on GDP estimates of base year 2015 compiled by the Department of Census and Statistics.</t>
  </si>
  <si>
    <t xml:space="preserve">(b) Revised </t>
  </si>
  <si>
    <t>(c) Provisional</t>
  </si>
  <si>
    <t>(d) Since the tax and subsidies on product adjustment is not included, the addition of Agriculture, Industry and Services sectors will not be equal to GDP.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</si>
  <si>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Central Bank of Sri Lanka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</si>
</sst>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ill="0" applyBorder="0" applyAlignment="0" applyProtection="0"/>
    <xf numFmtId="0" fontId="2" fillId="0" borderId="0"/>
    <xf numFmtId="0" fontId="2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8" fillId="2" borderId="0" xfId="7" applyFill="1" applyBorder="1" applyAlignment="1">
      <alignment horizontal="center" vertical="center"/>
    </xf>
    <xf numFmtId="0" fontId="8" fillId="2" borderId="3" xfId="6" applyNumberFormat="1" applyFill="1" applyAlignment="1">
      <alignment horizontal="center" vertical="center"/>
    </xf>
    <xf numFmtId="0" fontId="6" fillId="2" borderId="1" xfId="7" applyFont="1" applyFill="1" applyBorder="1"/>
    <xf numFmtId="3" fontId="6" fillId="2" borderId="0" xfId="7" applyNumberFormat="1" applyFont="1" applyFill="1" applyBorder="1"/>
    <xf numFmtId="0" fontId="9" fillId="2" borderId="1" xfId="7" applyFont="1" applyFill="1" applyBorder="1"/>
    <xf numFmtId="3" fontId="9" fillId="2" borderId="0" xfId="7" applyNumberFormat="1" applyFont="1" applyFill="1" applyBorder="1"/>
    <xf numFmtId="0" fontId="5" fillId="2" borderId="1" xfId="0" applyFont="1" applyFill="1" applyBorder="1"/>
    <xf numFmtId="0" fontId="9" fillId="2" borderId="0" xfId="7" applyFont="1" applyFill="1" applyBorder="1"/>
    <xf numFmtId="0" fontId="8" fillId="2" borderId="4" xfId="7" applyFill="1" applyBorder="1" applyAlignment="1">
      <alignment horizontal="center" vertical="center"/>
    </xf>
    <xf numFmtId="3" fontId="6" fillId="2" borderId="4" xfId="7" applyNumberFormat="1" applyFont="1" applyFill="1" applyBorder="1"/>
    <xf numFmtId="3" fontId="9" fillId="2" borderId="4" xfId="7" applyNumberFormat="1" applyFont="1" applyFill="1" applyBorder="1"/>
    <xf numFmtId="0" fontId="9" fillId="2" borderId="4" xfId="7" applyFont="1" applyFill="1" applyBorder="1"/>
    <xf numFmtId="43" fontId="5" fillId="0" borderId="0" xfId="0" applyNumberFormat="1" applyFont="1"/>
    <xf numFmtId="164" fontId="6" fillId="2" borderId="4" xfId="8" applyNumberFormat="1" applyFont="1" applyFill="1" applyBorder="1"/>
    <xf numFmtId="164" fontId="9" fillId="2" borderId="4" xfId="8" applyNumberFormat="1" applyFont="1" applyFill="1" applyBorder="1"/>
    <xf numFmtId="164" fontId="9" fillId="2" borderId="0" xfId="8" applyNumberFormat="1" applyFont="1" applyFill="1" applyBorder="1"/>
    <xf numFmtId="164" fontId="6" fillId="2" borderId="0" xfId="8" applyNumberFormat="1" applyFont="1" applyFill="1"/>
    <xf numFmtId="0" fontId="3" fillId="2" borderId="0" xfId="0" applyFont="1" applyFill="1"/>
    <xf numFmtId="0" fontId="7" fillId="2" borderId="2" xfId="5" applyFill="1" applyAlignment="1">
      <alignment horizontal="center" vertical="center"/>
    </xf>
    <xf numFmtId="0" fontId="5" fillId="2" borderId="0" xfId="0" applyFont="1" applyFill="1" applyAlignment="1">
      <alignment horizontal="right"/>
    </xf>
  </cellXfs>
  <cellStyles count="9">
    <cellStyle name="Comma" xfId="8" builtinId="3"/>
    <cellStyle name="Comma 2" xfId="2" xr:uid="{00000000-0005-0000-0000-000001000000}"/>
    <cellStyle name="Heading 1" xfId="5" builtinId="16"/>
    <cellStyle name="Heading 3" xfId="6" builtinId="18"/>
    <cellStyle name="Heading 4" xfId="7" builtinId="19"/>
    <cellStyle name="Normal" xfId="0" builtinId="0"/>
    <cellStyle name="Normal 2" xfId="3" xr:uid="{00000000-0005-0000-0000-000006000000}"/>
    <cellStyle name="Normal 3" xfId="4" xr:uid="{00000000-0005-0000-0000-000007000000}"/>
    <cellStyle name="Normal 4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BreakPreview" zoomScaleNormal="85" zoomScaleSheetLayoutView="100" workbookViewId="0">
      <selection activeCell="K34" sqref="K34"/>
    </sheetView>
  </sheetViews>
  <sheetFormatPr defaultColWidth="0" defaultRowHeight="12.75" zeroHeight="1"/>
  <cols>
    <col min="1" max="1" width="51.140625" style="2" customWidth="1"/>
    <col min="2" max="2" width="4.28515625" style="2" customWidth="1"/>
    <col min="3" max="12" width="15" style="2" customWidth="1"/>
    <col min="13" max="13" width="12" style="1" hidden="1" customWidth="1"/>
    <col min="14" max="16384" width="9.140625" style="1" hidden="1"/>
  </cols>
  <sheetData>
    <row r="1" spans="1:13" ht="20.25" thickBo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13.5" thickTop="1"/>
    <row r="3" spans="1:13" ht="15">
      <c r="A3" s="3"/>
      <c r="B3" s="4"/>
      <c r="C3" s="13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.75" thickBot="1">
      <c r="A4" s="6">
        <v>2019</v>
      </c>
      <c r="C4" s="16"/>
      <c r="D4" s="12"/>
      <c r="E4" s="12"/>
      <c r="F4" s="12"/>
      <c r="G4" s="12"/>
      <c r="H4" s="12"/>
      <c r="I4" s="12"/>
      <c r="J4" s="12"/>
      <c r="K4" s="12"/>
      <c r="L4" s="12"/>
    </row>
    <row r="5" spans="1:13" ht="15">
      <c r="A5" s="7" t="s">
        <v>11</v>
      </c>
      <c r="C5" s="14">
        <v>123519</v>
      </c>
      <c r="D5" s="8">
        <v>124015</v>
      </c>
      <c r="E5" s="8">
        <v>185250</v>
      </c>
      <c r="F5" s="8">
        <v>103491</v>
      </c>
      <c r="G5" s="8">
        <v>108932</v>
      </c>
      <c r="H5" s="8">
        <v>221604</v>
      </c>
      <c r="I5" s="8">
        <v>95227</v>
      </c>
      <c r="J5" s="8">
        <v>98100</v>
      </c>
      <c r="K5" s="8">
        <v>94404</v>
      </c>
      <c r="L5" s="8">
        <v>1154540</v>
      </c>
      <c r="M5" s="17">
        <f t="shared" ref="M5:M7" si="0">SUM(C5:K5)</f>
        <v>1154542</v>
      </c>
    </row>
    <row r="6" spans="1:13" ht="15">
      <c r="A6" s="7" t="s">
        <v>12</v>
      </c>
      <c r="C6" s="14">
        <v>2114857</v>
      </c>
      <c r="D6" s="8">
        <v>491972</v>
      </c>
      <c r="E6" s="8">
        <v>310520</v>
      </c>
      <c r="F6" s="8">
        <v>243602</v>
      </c>
      <c r="G6" s="8">
        <v>215693</v>
      </c>
      <c r="H6" s="8">
        <v>523227</v>
      </c>
      <c r="I6" s="8">
        <v>171615</v>
      </c>
      <c r="J6" s="8">
        <v>265779</v>
      </c>
      <c r="K6" s="8">
        <v>307310</v>
      </c>
      <c r="L6" s="8">
        <v>4644574</v>
      </c>
      <c r="M6" s="17">
        <f t="shared" si="0"/>
        <v>4644575</v>
      </c>
    </row>
    <row r="7" spans="1:13" ht="15">
      <c r="A7" s="7" t="s">
        <v>13</v>
      </c>
      <c r="C7" s="14">
        <v>3941749</v>
      </c>
      <c r="D7" s="8">
        <v>914509</v>
      </c>
      <c r="E7" s="8">
        <v>877142</v>
      </c>
      <c r="F7" s="8">
        <v>348092</v>
      </c>
      <c r="G7" s="8">
        <v>441771</v>
      </c>
      <c r="H7" s="8">
        <v>859947</v>
      </c>
      <c r="I7" s="8">
        <v>425742</v>
      </c>
      <c r="J7" s="8">
        <v>443666</v>
      </c>
      <c r="K7" s="8">
        <v>617091</v>
      </c>
      <c r="L7" s="8">
        <v>8869710</v>
      </c>
      <c r="M7" s="17">
        <f t="shared" si="0"/>
        <v>8869709</v>
      </c>
    </row>
    <row r="8" spans="1:13" ht="15">
      <c r="A8" s="9" t="s">
        <v>14</v>
      </c>
      <c r="C8" s="15">
        <v>6703457</v>
      </c>
      <c r="D8" s="10">
        <v>1660097</v>
      </c>
      <c r="E8" s="10">
        <v>1489169</v>
      </c>
      <c r="F8" s="10">
        <v>754053</v>
      </c>
      <c r="G8" s="10">
        <v>831294</v>
      </c>
      <c r="H8" s="10">
        <v>1740670</v>
      </c>
      <c r="I8" s="10">
        <v>751232</v>
      </c>
      <c r="J8" s="10">
        <v>875927</v>
      </c>
      <c r="K8" s="10">
        <v>1105077</v>
      </c>
      <c r="L8" s="10">
        <v>15910976</v>
      </c>
      <c r="M8" s="17">
        <f>SUM(C8:K8)</f>
        <v>15910976</v>
      </c>
    </row>
    <row r="9" spans="1:13" ht="4.5" customHeight="1">
      <c r="A9" s="11"/>
      <c r="C9" s="15"/>
      <c r="D9" s="10"/>
      <c r="E9" s="10"/>
      <c r="F9" s="10"/>
      <c r="G9" s="10"/>
      <c r="H9" s="10"/>
      <c r="I9" s="10"/>
      <c r="J9" s="10"/>
      <c r="K9" s="10"/>
      <c r="L9" s="10"/>
      <c r="M9" s="17"/>
    </row>
    <row r="10" spans="1:13" ht="15.75" thickBot="1">
      <c r="A10" s="6" t="s">
        <v>15</v>
      </c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7">
        <f t="shared" ref="M10:M20" si="1">SUM(C10:K10)</f>
        <v>0</v>
      </c>
    </row>
    <row r="11" spans="1:13" ht="15">
      <c r="A11" s="7" t="s">
        <v>11</v>
      </c>
      <c r="C11" s="14">
        <v>136014.66494147026</v>
      </c>
      <c r="D11" s="8">
        <v>158898.36553519155</v>
      </c>
      <c r="E11" s="8">
        <v>180294.395147448</v>
      </c>
      <c r="F11" s="8">
        <v>100775.89788567199</v>
      </c>
      <c r="G11" s="8">
        <v>120411.48731109266</v>
      </c>
      <c r="H11" s="8">
        <v>238111.62563067631</v>
      </c>
      <c r="I11" s="8">
        <v>138041.98874087897</v>
      </c>
      <c r="J11" s="8">
        <v>114734.34254018721</v>
      </c>
      <c r="K11" s="8">
        <v>103740.21040114312</v>
      </c>
      <c r="L11" s="8">
        <v>1291022.9781337602</v>
      </c>
      <c r="M11" s="17">
        <f t="shared" si="1"/>
        <v>1291022.9781337602</v>
      </c>
    </row>
    <row r="12" spans="1:13" ht="15">
      <c r="A12" s="7" t="s">
        <v>12</v>
      </c>
      <c r="C12" s="14">
        <v>2088043.8134551896</v>
      </c>
      <c r="D12" s="8">
        <v>448304.66331376677</v>
      </c>
      <c r="E12" s="8">
        <v>297113.04072263936</v>
      </c>
      <c r="F12" s="8">
        <v>176419.55645567732</v>
      </c>
      <c r="G12" s="8">
        <v>260794.63138295186</v>
      </c>
      <c r="H12" s="8">
        <v>493444.09548914363</v>
      </c>
      <c r="I12" s="8">
        <v>161549.99220966236</v>
      </c>
      <c r="J12" s="8">
        <v>194072.35764026246</v>
      </c>
      <c r="K12" s="8">
        <v>298107.9198370534</v>
      </c>
      <c r="L12" s="8">
        <v>4417850.0705063473</v>
      </c>
      <c r="M12" s="17">
        <f t="shared" si="1"/>
        <v>4417850.0705063473</v>
      </c>
    </row>
    <row r="13" spans="1:13" ht="15">
      <c r="A13" s="7" t="s">
        <v>13</v>
      </c>
      <c r="C13" s="14">
        <v>3983740.4490141934</v>
      </c>
      <c r="D13" s="8">
        <v>958982.75535503053</v>
      </c>
      <c r="E13" s="8">
        <v>870545.95367757836</v>
      </c>
      <c r="F13" s="8">
        <v>345172.17174762255</v>
      </c>
      <c r="G13" s="8">
        <v>496272.54236507398</v>
      </c>
      <c r="H13" s="8">
        <v>879979.23849130049</v>
      </c>
      <c r="I13" s="8">
        <v>451179.26482828986</v>
      </c>
      <c r="J13" s="8">
        <v>431786.44423824444</v>
      </c>
      <c r="K13" s="8">
        <v>630943.28077478264</v>
      </c>
      <c r="L13" s="8">
        <v>9048602.1004921161</v>
      </c>
      <c r="M13" s="17">
        <f t="shared" si="1"/>
        <v>9048602.1004921179</v>
      </c>
    </row>
    <row r="14" spans="1:13" ht="15">
      <c r="A14" s="9" t="s">
        <v>14</v>
      </c>
      <c r="C14" s="15">
        <v>6581667.6968925484</v>
      </c>
      <c r="D14" s="10">
        <v>1660510.3521816263</v>
      </c>
      <c r="E14" s="10">
        <v>1429134.7681589499</v>
      </c>
      <c r="F14" s="10">
        <v>659850.12532130047</v>
      </c>
      <c r="G14" s="10">
        <v>930325.39000326081</v>
      </c>
      <c r="H14" s="10">
        <v>1708590.7114761111</v>
      </c>
      <c r="I14" s="10">
        <v>795986.93737962877</v>
      </c>
      <c r="J14" s="10">
        <v>785195.85317715572</v>
      </c>
      <c r="K14" s="10">
        <v>1094991.952377442</v>
      </c>
      <c r="L14" s="10">
        <v>15646253.786968024</v>
      </c>
      <c r="M14" s="17">
        <f t="shared" si="1"/>
        <v>15646253.786968024</v>
      </c>
    </row>
    <row r="15" spans="1:13" ht="4.5" customHeight="1">
      <c r="A15" s="11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7">
        <f t="shared" si="1"/>
        <v>0</v>
      </c>
    </row>
    <row r="16" spans="1:13" ht="15.75" thickBot="1">
      <c r="A16" s="6" t="s">
        <v>16</v>
      </c>
      <c r="C16" s="16"/>
      <c r="D16" s="12"/>
      <c r="E16" s="12"/>
      <c r="F16" s="12"/>
      <c r="G16" s="12"/>
      <c r="H16" s="12"/>
      <c r="I16" s="12"/>
      <c r="J16" s="12"/>
      <c r="K16" s="12"/>
      <c r="L16" s="12"/>
      <c r="M16" s="17">
        <f t="shared" si="1"/>
        <v>0</v>
      </c>
    </row>
    <row r="17" spans="1:13" ht="15">
      <c r="A17" s="7" t="s">
        <v>11</v>
      </c>
      <c r="C17" s="14">
        <v>158726.01521412464</v>
      </c>
      <c r="D17" s="8">
        <v>212275.76171092584</v>
      </c>
      <c r="E17" s="8">
        <v>240367.16133396028</v>
      </c>
      <c r="F17" s="8">
        <v>110569.90748238233</v>
      </c>
      <c r="G17" s="8">
        <v>136454.5335244938</v>
      </c>
      <c r="H17" s="8">
        <v>269284.74304999044</v>
      </c>
      <c r="I17" s="8">
        <v>161399.30079905348</v>
      </c>
      <c r="J17" s="8">
        <v>131541.93006346814</v>
      </c>
      <c r="K17" s="8">
        <v>127497.46986157431</v>
      </c>
      <c r="L17" s="8">
        <v>1548116.8230399734</v>
      </c>
      <c r="M17" s="17">
        <f t="shared" si="1"/>
        <v>1548116.8230399732</v>
      </c>
    </row>
    <row r="18" spans="1:13" ht="15">
      <c r="A18" s="7" t="s">
        <v>12</v>
      </c>
      <c r="C18" s="14">
        <v>2522850.7352157924</v>
      </c>
      <c r="D18" s="8">
        <v>521486.2511253535</v>
      </c>
      <c r="E18" s="8">
        <v>339584.63282607845</v>
      </c>
      <c r="F18" s="8">
        <v>221180.6943823591</v>
      </c>
      <c r="G18" s="8">
        <v>269737.99761024484</v>
      </c>
      <c r="H18" s="8">
        <v>622059.07282566628</v>
      </c>
      <c r="I18" s="8">
        <v>188782.70902194397</v>
      </c>
      <c r="J18" s="8">
        <v>217032.0185894795</v>
      </c>
      <c r="K18" s="8">
        <v>372897.04936956597</v>
      </c>
      <c r="L18" s="8">
        <v>5275611.1609664839</v>
      </c>
      <c r="M18" s="17">
        <f t="shared" si="1"/>
        <v>5275611.1609664848</v>
      </c>
    </row>
    <row r="19" spans="1:13" ht="15">
      <c r="A19" s="7" t="s">
        <v>13</v>
      </c>
      <c r="C19" s="14">
        <v>4426465.4725254262</v>
      </c>
      <c r="D19" s="8">
        <v>992820.13289393811</v>
      </c>
      <c r="E19" s="8">
        <v>948094.37069966772</v>
      </c>
      <c r="F19" s="8">
        <v>379279.59894835809</v>
      </c>
      <c r="G19" s="8">
        <v>503138.30224897404</v>
      </c>
      <c r="H19" s="8">
        <v>957678.0119535618</v>
      </c>
      <c r="I19" s="8">
        <v>478402.4658321623</v>
      </c>
      <c r="J19" s="8">
        <v>453663.70195657678</v>
      </c>
      <c r="K19" s="8">
        <v>701261.67054898245</v>
      </c>
      <c r="L19" s="8">
        <v>9840803.7276076488</v>
      </c>
      <c r="M19" s="17">
        <f t="shared" si="1"/>
        <v>9840803.7276076488</v>
      </c>
    </row>
    <row r="20" spans="1:13" ht="15">
      <c r="A20" s="9" t="s">
        <v>14</v>
      </c>
      <c r="C20" s="15">
        <v>7512330.672313014</v>
      </c>
      <c r="D20" s="10">
        <v>1824786.0106610709</v>
      </c>
      <c r="E20" s="10">
        <v>1614957.7778131273</v>
      </c>
      <c r="F20" s="10">
        <v>751471.89886672783</v>
      </c>
      <c r="G20" s="10">
        <v>961051.39736609266</v>
      </c>
      <c r="H20" s="10">
        <v>1954189.7691770336</v>
      </c>
      <c r="I20" s="10">
        <v>875712.37983777735</v>
      </c>
      <c r="J20" s="10">
        <v>847867.01036963228</v>
      </c>
      <c r="K20" s="10">
        <v>1270003.5212096288</v>
      </c>
      <c r="L20" s="10">
        <v>17612370.437614106</v>
      </c>
      <c r="M20" s="17">
        <f t="shared" si="1"/>
        <v>17612370.437614106</v>
      </c>
    </row>
    <row r="21" spans="1:13" ht="4.5" customHeight="1">
      <c r="A21" s="11"/>
      <c r="C21" s="14"/>
      <c r="D21" s="10"/>
      <c r="E21" s="10"/>
      <c r="F21" s="10"/>
      <c r="G21" s="10"/>
      <c r="H21" s="10"/>
      <c r="I21" s="10"/>
      <c r="J21" s="10"/>
      <c r="K21" s="10"/>
      <c r="L21" s="10"/>
    </row>
    <row r="22" spans="1:13" ht="15.75" thickBot="1">
      <c r="A22" s="6" t="s">
        <v>17</v>
      </c>
      <c r="C22" s="14"/>
    </row>
    <row r="23" spans="1:13" ht="15">
      <c r="A23" s="7" t="s">
        <v>11</v>
      </c>
      <c r="C23" s="18">
        <v>241279.44935363877</v>
      </c>
      <c r="D23" s="21">
        <v>290117.9673710108</v>
      </c>
      <c r="E23" s="21">
        <v>301072.73935791291</v>
      </c>
      <c r="F23" s="21">
        <v>124175.35973811983</v>
      </c>
      <c r="G23" s="21">
        <v>193935.67491992188</v>
      </c>
      <c r="H23" s="21">
        <v>378393.43291087222</v>
      </c>
      <c r="I23" s="21">
        <v>154888.49568864302</v>
      </c>
      <c r="J23" s="21">
        <v>177866.24970167366</v>
      </c>
      <c r="K23" s="21">
        <v>182991.59124916044</v>
      </c>
      <c r="L23" s="21">
        <v>2044720.9602909535</v>
      </c>
    </row>
    <row r="24" spans="1:13" ht="15">
      <c r="A24" s="7" t="s">
        <v>12</v>
      </c>
      <c r="C24" s="18">
        <v>3573326.7048366591</v>
      </c>
      <c r="D24" s="21">
        <v>620892.38133321481</v>
      </c>
      <c r="E24" s="21">
        <v>464573.87961818249</v>
      </c>
      <c r="F24" s="21">
        <v>309478.88640162896</v>
      </c>
      <c r="G24" s="21">
        <v>306325.54751332517</v>
      </c>
      <c r="H24" s="21">
        <v>816384.13956945192</v>
      </c>
      <c r="I24" s="21">
        <v>307914.13924488908</v>
      </c>
      <c r="J24" s="21">
        <v>292401.30297670438</v>
      </c>
      <c r="K24" s="21">
        <v>481792.43956538755</v>
      </c>
      <c r="L24" s="21">
        <v>7173089.4210594445</v>
      </c>
    </row>
    <row r="25" spans="1:13" ht="15">
      <c r="A25" s="7" t="s">
        <v>13</v>
      </c>
      <c r="C25" s="18">
        <v>6256106.9945762455</v>
      </c>
      <c r="D25" s="21">
        <v>1359624.2338214098</v>
      </c>
      <c r="E25" s="21">
        <v>1325716.5150653908</v>
      </c>
      <c r="F25" s="21">
        <v>495497.41666302423</v>
      </c>
      <c r="G25" s="21">
        <v>669907.07610499533</v>
      </c>
      <c r="H25" s="21">
        <v>1328960.2092512231</v>
      </c>
      <c r="I25" s="21">
        <v>667551.94943902513</v>
      </c>
      <c r="J25" s="21">
        <v>644725.56231365749</v>
      </c>
      <c r="K25" s="21">
        <v>971781.94243907882</v>
      </c>
      <c r="L25" s="21">
        <v>13719871.899674049</v>
      </c>
    </row>
    <row r="26" spans="1:13" ht="15">
      <c r="A26" s="9" t="s">
        <v>14</v>
      </c>
      <c r="C26" s="19">
        <v>10586596.732658027</v>
      </c>
      <c r="D26" s="20">
        <v>2425379.0141461594</v>
      </c>
      <c r="E26" s="20">
        <v>2194700.0623657731</v>
      </c>
      <c r="F26" s="20">
        <v>979793.94569936732</v>
      </c>
      <c r="G26" s="20">
        <v>1227527.3144452581</v>
      </c>
      <c r="H26" s="20">
        <v>2698347.0764602572</v>
      </c>
      <c r="I26" s="20">
        <v>1186698.2860229781</v>
      </c>
      <c r="J26" s="20">
        <v>1170902.9528356038</v>
      </c>
      <c r="K26" s="20">
        <v>1725296.8963180389</v>
      </c>
      <c r="L26" s="20">
        <v>24195242.280951463</v>
      </c>
    </row>
    <row r="27" spans="1:13"/>
    <row r="28" spans="1:13" ht="15" customHeight="1">
      <c r="A28" s="22" t="s">
        <v>18</v>
      </c>
      <c r="B28" s="22"/>
      <c r="C28" s="22"/>
      <c r="D28" s="22"/>
      <c r="L28" s="24" t="s">
        <v>22</v>
      </c>
    </row>
    <row r="29" spans="1:13" ht="15" customHeight="1">
      <c r="A29" s="2" t="s">
        <v>19</v>
      </c>
    </row>
    <row r="30" spans="1:13" ht="15" customHeight="1">
      <c r="A30" s="2" t="s">
        <v>20</v>
      </c>
    </row>
    <row r="31" spans="1:13" ht="15" customHeight="1">
      <c r="A31" s="2" t="s">
        <v>21</v>
      </c>
    </row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</sheetData>
  <mergeCells count="1">
    <mergeCell ref="A1:L1"/>
  </mergeCells>
  <pageMargins left="0.7" right="0.7" top="0.75" bottom="0.75" header="0.3" footer="0.3"/>
  <pageSetup paperSize="9" scale="42" orientation="portrait" r:id="rId1"/>
  <headerFooter>
    <oddHeader>&amp;L&amp;"Calibri"&amp;10&amp;K000000 [Limited Sharing]&amp;1#_x000D_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Sanjaya KALL</dc:creator>
  <cp:keywords/>
  <dc:description/>
  <cp:lastModifiedBy>Liyanage DN</cp:lastModifiedBy>
  <cp:revision/>
  <dcterms:created xsi:type="dcterms:W3CDTF">2017-10-12T06:38:05Z</dcterms:created>
  <dcterms:modified xsi:type="dcterms:W3CDTF">2024-04-22T10:09:44Z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2024-04-22T10:02:42Z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ebba16b7-c061-4f4f-a76b-e67102bffbf7</vt:lpwstr>
  </property>
  <property fmtid="{D5CDD505-2E9C-101B-9397-08002B2CF9AE}" pid="8" name="MSIP_Label_83c4ab6a-b8f9-4a41-a9e3-9d9b3c522aed_ContentBits">
    <vt:lpwstr>1</vt:lpwstr>
  </property>
</Properties>
</file>