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C46F6510-98F3-47DF-8BF8-7A11E445C0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come Components of GDP" sheetId="1" r:id="rId1"/>
  </sheets>
  <externalReferences>
    <externalReference r:id="rId2"/>
    <externalReference r:id="rId3"/>
    <externalReference r:id="rId4"/>
  </externalReferences>
  <definedNames>
    <definedName name="__BAS1">[1]A!#REF!</definedName>
    <definedName name="__TAB1">[1]A!#REF!</definedName>
    <definedName name="__TAB2">[1]A!$B$6:$H$113</definedName>
    <definedName name="_1__123Graph_ACHART_11" hidden="1">[1]A!$D$60:$D$119</definedName>
    <definedName name="_10__123Graph_DCHART_13" hidden="1">[1]A!#REF!</definedName>
    <definedName name="_11__123Graph_XCHART_11" hidden="1">[1]A!$B$60:$B$119</definedName>
    <definedName name="_12__123Graph_XCHART_12" hidden="1">[1]A!$B$60:$B$119</definedName>
    <definedName name="_13__123Graph_XCHART_13" hidden="1">[1]A!#REF!</definedName>
    <definedName name="_14__123Graph_XCHART_14" hidden="1">[1]A!#REF!</definedName>
    <definedName name="_15__123Graph_XCHART_4" hidden="1">[1]A!#REF!</definedName>
    <definedName name="_2__123Graph_ACHART_12" hidden="1">[1]A!$E$60:$E$119</definedName>
    <definedName name="_3__123Graph_ACHART_14" hidden="1">[1]A!#REF!</definedName>
    <definedName name="_4__123Graph_ACHART_4" hidden="1">[1]A!#REF!</definedName>
    <definedName name="_5__123Graph_BCHART_11" hidden="1">[1]A!$C$60:$C$119</definedName>
    <definedName name="_6__123Graph_BCHART_12" hidden="1">[1]A!$F$60:$F$119</definedName>
    <definedName name="_7__123Graph_BCHART_13" hidden="1">[1]A!#REF!</definedName>
    <definedName name="_8__123Graph_BCHART_4" hidden="1">[1]A!#REF!</definedName>
    <definedName name="_9__123Graph_CCHART_14" hidden="1">[1]A!#REF!</definedName>
    <definedName name="_BAS1">[1]A!#REF!</definedName>
    <definedName name="_S">#REF!</definedName>
    <definedName name="_TAB1">[1]A!#REF!</definedName>
    <definedName name="_TAB2">[1]A!$B$6:$H$113</definedName>
    <definedName name="a12l75">[2]R_Annual!$A$3:$N$58</definedName>
    <definedName name="aa">#REF!</definedName>
    <definedName name="AAAA">#REF!</definedName>
    <definedName name="aaaaaa">#REF!</definedName>
    <definedName name="ad">#REF!</definedName>
    <definedName name="asd">#REF!</definedName>
    <definedName name="ass">#REF!</definedName>
    <definedName name="bb">#REF!</definedName>
    <definedName name="BBBB">#REF!</definedName>
    <definedName name="dasd">#REF!</definedName>
    <definedName name="eeee" hidden="1">[1]A!#REF!</definedName>
    <definedName name="Excel_BuiltIn_Print_Area">#REF!</definedName>
    <definedName name="Excel_BuiltIn_Print_Area_1_1">#REF!</definedName>
    <definedName name="fffffffffffffffffffffff">#REF!</definedName>
    <definedName name="ffgfgg">[1]A!#REF!</definedName>
    <definedName name="G1_">#N/A</definedName>
    <definedName name="ggggg">#REF!</definedName>
    <definedName name="ghgj">#REF!</definedName>
    <definedName name="hhhhh">#REF!</definedName>
    <definedName name="iiii" hidden="1">[1]A!#REF!</definedName>
    <definedName name="lllll" hidden="1">[1]A!#REF!</definedName>
    <definedName name="mmmm">#REF!</definedName>
    <definedName name="n_a12l75">[2]Annual!$A$2:$P$62</definedName>
    <definedName name="Notes">#REF!</definedName>
    <definedName name="Notes2">#REF!</definedName>
    <definedName name="nwa12l75">[2]Annual!$A$2:$P$62</definedName>
    <definedName name="_xlnm.Print_Area" localSheetId="0">'Income Components of GDP'!$A$1:$I$23</definedName>
    <definedName name="_xlnm.Print_Area">#REF!</definedName>
    <definedName name="Print_Area_MI">#REF!</definedName>
    <definedName name="Query1">#REF!</definedName>
    <definedName name="Range_Columns">#REF!</definedName>
    <definedName name="Range_Country">#REF!</definedName>
    <definedName name="Range_DownloadAnnual">#REF!</definedName>
    <definedName name="Range_DownloadDateTime">#REF!</definedName>
    <definedName name="Range_DownloadMonth">#REF!</definedName>
    <definedName name="Range_DownloadQuarter">#REF!</definedName>
    <definedName name="Range_ReportFormName">#REF!</definedName>
    <definedName name="Range_Rows">#REF!</definedName>
    <definedName name="Range_SheetName">#REF!</definedName>
    <definedName name="Range_TotalDownloadPeriod">#REF!</definedName>
    <definedName name="Range_VersionControl">#REF!</definedName>
    <definedName name="Reporting_CountryCode">[3]Control!$B$28</definedName>
    <definedName name="rrrr">#REF!</definedName>
    <definedName name="rrrrr">#REF!</definedName>
    <definedName name="saccc">#REF!</definedName>
    <definedName name="sdcs" hidden="1">[1]A!#REF!</definedName>
    <definedName name="ss" hidden="1">[1]A!#REF!</definedName>
    <definedName name="sss">#REF!</definedName>
    <definedName name="SSSS">#REF!</definedName>
    <definedName name="sssss" hidden="1">[1]A!#REF!</definedName>
    <definedName name="TOTUS">#REF!</definedName>
    <definedName name="vb">#REF!</definedName>
    <definedName name="vsvsv">#REF!</definedName>
    <definedName name="vv" hidden="1">[1]A!#REF!</definedName>
    <definedName name="vvfvvvv">#REF!</definedName>
    <definedName name="wwfwfwf">#REF!</definedName>
    <definedName name="www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1" l="1"/>
</calcChain>
</file>

<file path=xl/sharedStrings.xml><?xml version="1.0" encoding="utf-8"?>
<sst xmlns="http://schemas.openxmlformats.org/spreadsheetml/2006/main" count="26" uniqueCount="26">
  <si>
    <t>රුපියල් මිලියන</t>
  </si>
  <si>
    <t xml:space="preserve">අයිතමය </t>
  </si>
  <si>
    <t>1. සේවක ආදායම</t>
  </si>
  <si>
    <t>2. දළ මෙහෙයුම් අතිරික්තය</t>
  </si>
  <si>
    <t xml:space="preserve">(+) භාණ්ඩ හා සේවා මත අය කෙරෙන බදු - සහනාධාර </t>
  </si>
  <si>
    <t>2016
වාර්ෂික</t>
  </si>
  <si>
    <t xml:space="preserve">2017
වාර්ෂික </t>
  </si>
  <si>
    <t>2015 ස්ථාවර මිල අනුව ආදායම් සංරචක (අ)</t>
  </si>
  <si>
    <t xml:space="preserve">2018
වාර්ෂික  </t>
  </si>
  <si>
    <t xml:space="preserve">2019
වාර්ෂික  </t>
  </si>
  <si>
    <t>(අ ) 2015 පදනම් වර්ෂය යටතේ නිකුත් කරන ලද ද.දේ.නි. ඇස්තමේන්තු මත පදනම් වේ.</t>
  </si>
  <si>
    <t>3. දළ මිශ්‍ර ආදායම</t>
  </si>
  <si>
    <t>4. නිෂ්පාදනය මත වූ සහනාධාර අඩු කරන ලද වෙනත් බදු</t>
  </si>
  <si>
    <t>5. මූලික මිල යටතේ දළ එකතු කළ වටිනාකම</t>
  </si>
  <si>
    <t>6. වෙළඳපොළ මිල යටතේ දළ දේශීය නිෂ්පාදිතය</t>
  </si>
  <si>
    <t>2.1. ශුද්ධ මෙහෙයුම් අතිරික්තය</t>
  </si>
  <si>
    <t>2.2. ස්ථාවර ප්‍රාග්ධන පරිභෝජනය</t>
  </si>
  <si>
    <t>3.1. ශුද්ධ මිශ්‍ර ආදායම</t>
  </si>
  <si>
    <t>3.2. ස්ථාවර ප්‍රාග්ධන පරිභෝජනය</t>
  </si>
  <si>
    <t>(ආ) සංශෝධිත</t>
  </si>
  <si>
    <t>(ඇ) තාවකාලික</t>
  </si>
  <si>
    <r>
      <rPr>
        <i/>
        <sz val="8"/>
        <rFont val="Nirmala UI"/>
        <family val="2"/>
      </rPr>
      <t>මූලය:</t>
    </r>
    <r>
      <rPr>
        <sz val="8"/>
        <color theme="1"/>
        <rFont val="Nirmala UI"/>
        <family val="2"/>
      </rPr>
      <t xml:space="preserve"> ජනලේඛන හා සංඛ්‍යාලේඛන දෙපාර්තමේන්තුව</t>
    </r>
  </si>
  <si>
    <t xml:space="preserve">2020
වාර්ෂික  </t>
  </si>
  <si>
    <t>2021
වාර්ෂික  
(ආ)</t>
  </si>
  <si>
    <t>2022
වාර්ෂික  
(ආ)(ඇ)</t>
  </si>
  <si>
    <t>2023
වාර්ෂික  
(ඇ)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</si>
</sst>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_);_(* \(#,##0\);_(* &quot;-&quot;??_);_(@_)"/>
    <numFmt numFmtId="165" formatCode="0.00000000"/>
    <numFmt numFmtId="166" formatCode="0.0000"/>
    <numFmt numFmtId="167" formatCode="0.00000"/>
    <numFmt numFmtId="168" formatCode="0.0000000"/>
    <numFmt numFmtId="169" formatCode="#,##0.0000"/>
  </numFmts>
  <fonts count="15" x14ac:knownFonts="1">
    <font>
      <sz val="11"/>
      <color theme="1"/>
      <name val="Bell MT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1"/>
      <name val="Bell MT"/>
      <family val="2"/>
      <scheme val="minor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8"/>
      <name val="Times New Roman"/>
      <family val="1"/>
    </font>
    <font>
      <b/>
      <sz val="10"/>
      <name val="Nirmala UI"/>
      <family val="2"/>
    </font>
    <font>
      <b/>
      <sz val="8"/>
      <color theme="1"/>
      <name val="Nirmala UI"/>
      <family val="2"/>
    </font>
    <font>
      <b/>
      <sz val="8"/>
      <name val="Nirmala UI"/>
      <family val="2"/>
    </font>
    <font>
      <sz val="8"/>
      <name val="Nirmala UI"/>
      <family val="2"/>
    </font>
    <font>
      <sz val="8"/>
      <color theme="1"/>
      <name val="Nirmala UI"/>
      <family val="2"/>
    </font>
    <font>
      <i/>
      <sz val="8"/>
      <name val="Nirmala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vertical="top"/>
    </xf>
    <xf numFmtId="3" fontId="4" fillId="2" borderId="1" xfId="0" applyNumberFormat="1" applyFont="1" applyFill="1" applyBorder="1" applyAlignment="1">
      <alignment horizontal="right" vertical="center" indent="1"/>
    </xf>
    <xf numFmtId="3" fontId="3" fillId="2" borderId="2" xfId="0" applyNumberFormat="1" applyFont="1" applyFill="1" applyBorder="1" applyAlignment="1">
      <alignment horizontal="right" vertical="top" indent="1"/>
    </xf>
    <xf numFmtId="0" fontId="7" fillId="2" borderId="0" xfId="0" applyFont="1" applyFill="1" applyAlignment="1">
      <alignment horizontal="right" vertical="top"/>
    </xf>
    <xf numFmtId="164" fontId="2" fillId="2" borderId="0" xfId="2" applyNumberFormat="1" applyFont="1" applyFill="1" applyBorder="1"/>
    <xf numFmtId="164" fontId="2" fillId="2" borderId="0" xfId="1" applyNumberFormat="1" applyFont="1" applyFill="1"/>
    <xf numFmtId="165" fontId="2" fillId="2" borderId="0" xfId="1" applyNumberFormat="1" applyFont="1" applyFill="1"/>
    <xf numFmtId="167" fontId="2" fillId="2" borderId="0" xfId="1" applyNumberFormat="1" applyFont="1" applyFill="1"/>
    <xf numFmtId="168" fontId="2" fillId="2" borderId="0" xfId="1" applyNumberFormat="1" applyFont="1" applyFill="1"/>
    <xf numFmtId="166" fontId="8" fillId="2" borderId="0" xfId="1" applyNumberFormat="1" applyFont="1" applyFill="1"/>
    <xf numFmtId="169" fontId="2" fillId="2" borderId="0" xfId="1" applyNumberFormat="1" applyFont="1" applyFill="1"/>
    <xf numFmtId="0" fontId="4" fillId="2" borderId="0" xfId="0" applyFont="1" applyFill="1" applyAlignment="1">
      <alignment horizontal="right"/>
    </xf>
    <xf numFmtId="0" fontId="6" fillId="2" borderId="0" xfId="0" applyFont="1" applyFill="1" applyAlignment="1">
      <alignment horizontal="right" vertical="top"/>
    </xf>
    <xf numFmtId="0" fontId="0" fillId="2" borderId="0" xfId="0" applyFill="1"/>
    <xf numFmtId="3" fontId="3" fillId="2" borderId="1" xfId="0" applyNumberFormat="1" applyFont="1" applyFill="1" applyBorder="1" applyAlignment="1">
      <alignment horizontal="right" vertical="center" indent="1"/>
    </xf>
    <xf numFmtId="3" fontId="4" fillId="2" borderId="1" xfId="0" applyNumberFormat="1" applyFont="1" applyFill="1" applyBorder="1" applyAlignment="1">
      <alignment horizontal="right" indent="1"/>
    </xf>
    <xf numFmtId="3" fontId="4" fillId="2" borderId="3" xfId="0" applyNumberFormat="1" applyFont="1" applyFill="1" applyBorder="1" applyAlignment="1">
      <alignment horizontal="right" indent="1"/>
    </xf>
    <xf numFmtId="3" fontId="4" fillId="2" borderId="3" xfId="0" applyNumberFormat="1" applyFont="1" applyFill="1" applyBorder="1" applyAlignment="1">
      <alignment horizontal="right" vertical="center" indent="1"/>
    </xf>
    <xf numFmtId="3" fontId="3" fillId="2" borderId="3" xfId="0" applyNumberFormat="1" applyFont="1" applyFill="1" applyBorder="1" applyAlignment="1">
      <alignment horizontal="right" vertical="center" indent="1"/>
    </xf>
    <xf numFmtId="3" fontId="3" fillId="2" borderId="4" xfId="0" applyNumberFormat="1" applyFont="1" applyFill="1" applyBorder="1" applyAlignment="1">
      <alignment horizontal="right" vertical="top" indent="1"/>
    </xf>
    <xf numFmtId="0" fontId="9" fillId="2" borderId="0" xfId="0" applyFont="1" applyFill="1"/>
    <xf numFmtId="0" fontId="10" fillId="2" borderId="0" xfId="0" applyFont="1" applyFill="1" applyAlignment="1">
      <alignment horizontal="right" vertical="center"/>
    </xf>
    <xf numFmtId="0" fontId="12" fillId="2" borderId="0" xfId="0" applyFont="1" applyFill="1"/>
    <xf numFmtId="0" fontId="13" fillId="0" borderId="0" xfId="0" applyFont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right" indent="1"/>
    </xf>
    <xf numFmtId="3" fontId="4" fillId="2" borderId="7" xfId="0" applyNumberFormat="1" applyFont="1" applyFill="1" applyBorder="1" applyAlignment="1">
      <alignment horizontal="right" vertical="center" indent="1"/>
    </xf>
    <xf numFmtId="3" fontId="3" fillId="2" borderId="7" xfId="0" applyNumberFormat="1" applyFont="1" applyFill="1" applyBorder="1" applyAlignment="1">
      <alignment horizontal="right" vertical="center" indent="1"/>
    </xf>
    <xf numFmtId="3" fontId="3" fillId="2" borderId="8" xfId="0" applyNumberFormat="1" applyFont="1" applyFill="1" applyBorder="1" applyAlignment="1">
      <alignment horizontal="right" vertical="top" indent="1"/>
    </xf>
    <xf numFmtId="0" fontId="11" fillId="2" borderId="9" xfId="0" applyFont="1" applyFill="1" applyBorder="1" applyAlignment="1">
      <alignment horizontal="center" vertical="center"/>
    </xf>
    <xf numFmtId="0" fontId="12" fillId="2" borderId="10" xfId="0" applyFont="1" applyFill="1" applyBorder="1"/>
    <xf numFmtId="0" fontId="12" fillId="2" borderId="10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left" vertical="center" indent="3"/>
    </xf>
    <xf numFmtId="0" fontId="11" fillId="2" borderId="10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vertical="center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d-sum\ar2004\desktop\My%202003\2003\Ar2002\2000IF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66.238\Na\Dammika\N.A%20Data\GDP-Data\GDP-Q2\GDP%20data%20ar2007-Dammika-Q2-2007-public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D-ARCHIVE\DIV-International%20Relation%20&amp;%20International%20Finance\Users\Admin\AppData\Local\Microsoft\Windows\Temporary%20Internet%20Files\Content.Outlook\JAM8CDN8\7177eb2b89124_5241DI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</sheetNames>
    <sheetDataSet>
      <sheetData sheetId="0">
        <row r="8">
          <cell r="C8" t="str">
            <v xml:space="preserve">                                 CBSL Weights</v>
          </cell>
          <cell r="E8" t="str">
            <v xml:space="preserve">                                 CBSL Weights</v>
          </cell>
        </row>
        <row r="9">
          <cell r="B9" t="str">
            <v xml:space="preserve"> Period</v>
          </cell>
          <cell r="C9" t="str">
            <v>NEERTP</v>
          </cell>
          <cell r="D9" t="str">
            <v>NEERCOMP.</v>
          </cell>
          <cell r="E9" t="str">
            <v>REERTP</v>
          </cell>
          <cell r="F9" t="str">
            <v xml:space="preserve"> REERCOM.</v>
          </cell>
        </row>
        <row r="11">
          <cell r="B11" t="str">
            <v>DEC 1988</v>
          </cell>
          <cell r="C11">
            <v>148.04400724001763</v>
          </cell>
          <cell r="D11">
            <v>128.5405637594871</v>
          </cell>
          <cell r="E11">
            <v>98.479881882128467</v>
          </cell>
          <cell r="F11">
            <v>98.377953018831462</v>
          </cell>
        </row>
        <row r="12">
          <cell r="B12" t="str">
            <v>JAN 1989</v>
          </cell>
          <cell r="C12">
            <v>149.46890559531408</v>
          </cell>
          <cell r="D12">
            <v>128.0592929898813</v>
          </cell>
          <cell r="E12">
            <v>97.920339324506472</v>
          </cell>
          <cell r="F12">
            <v>96.480115499973962</v>
          </cell>
        </row>
        <row r="13">
          <cell r="B13" t="str">
            <v>FEB 1989</v>
          </cell>
          <cell r="C13">
            <v>150.12514367653412</v>
          </cell>
          <cell r="D13">
            <v>128.09869538230274</v>
          </cell>
          <cell r="E13">
            <v>97.206908145403872</v>
          </cell>
          <cell r="F13">
            <v>95.309194690802897</v>
          </cell>
        </row>
        <row r="14">
          <cell r="B14" t="str">
            <v>MAR 1989</v>
          </cell>
          <cell r="C14">
            <v>149.73245451055308</v>
          </cell>
          <cell r="D14">
            <v>127.3119361097873</v>
          </cell>
          <cell r="E14">
            <v>97.391938870391769</v>
          </cell>
          <cell r="F14">
            <v>95.094220984241929</v>
          </cell>
        </row>
        <row r="15">
          <cell r="B15" t="str">
            <v>APR 1989</v>
          </cell>
          <cell r="C15">
            <v>147.43210485164562</v>
          </cell>
          <cell r="D15">
            <v>124.99934062016017</v>
          </cell>
          <cell r="E15">
            <v>96.143835462370802</v>
          </cell>
          <cell r="F15">
            <v>93.756987280824461</v>
          </cell>
        </row>
        <row r="16">
          <cell r="B16" t="str">
            <v>MAY 1989</v>
          </cell>
          <cell r="C16">
            <v>149.28319316522214</v>
          </cell>
          <cell r="D16">
            <v>124.49524296424815</v>
          </cell>
          <cell r="E16">
            <v>97.779305639300361</v>
          </cell>
          <cell r="F16">
            <v>93.490709143786617</v>
          </cell>
        </row>
        <row r="17">
          <cell r="B17" t="str">
            <v>JUN 1989</v>
          </cell>
          <cell r="C17">
            <v>150.69245175576174</v>
          </cell>
          <cell r="D17">
            <v>124.73536706150109</v>
          </cell>
          <cell r="E17">
            <v>100.46710161885659</v>
          </cell>
          <cell r="F17">
            <v>95.155853176279081</v>
          </cell>
        </row>
        <row r="18">
          <cell r="B18" t="str">
            <v>JUL 1989</v>
          </cell>
          <cell r="C18">
            <v>146.45912155803134</v>
          </cell>
          <cell r="D18">
            <v>122.89372893303489</v>
          </cell>
          <cell r="E18">
            <v>97.450264091222223</v>
          </cell>
          <cell r="F18">
            <v>93.339575069744185</v>
          </cell>
        </row>
        <row r="19">
          <cell r="B19" t="str">
            <v>AUG 1989</v>
          </cell>
          <cell r="C19">
            <v>140.97767361993323</v>
          </cell>
          <cell r="D19">
            <v>117.96491287598106</v>
          </cell>
          <cell r="E19">
            <v>95.758467129650256</v>
          </cell>
          <cell r="F19">
            <v>91.214262635466739</v>
          </cell>
        </row>
        <row r="20">
          <cell r="B20" t="str">
            <v>SEP 1989</v>
          </cell>
          <cell r="C20">
            <v>130.7236680723955</v>
          </cell>
          <cell r="D20">
            <v>108.874908408089</v>
          </cell>
          <cell r="E20">
            <v>89.062788279954972</v>
          </cell>
          <cell r="F20">
            <v>84.410126714524367</v>
          </cell>
        </row>
        <row r="21">
          <cell r="B21" t="str">
            <v>OCT 1989</v>
          </cell>
          <cell r="C21">
            <v>127.55223098358512</v>
          </cell>
          <cell r="D21">
            <v>107.36084531021253</v>
          </cell>
          <cell r="E21">
            <v>87.445972632419242</v>
          </cell>
          <cell r="F21">
            <v>83.739823657070602</v>
          </cell>
        </row>
        <row r="22">
          <cell r="B22" t="str">
            <v>NOV 1989</v>
          </cell>
          <cell r="C22">
            <v>127.56816069186161</v>
          </cell>
          <cell r="D22">
            <v>107.74551689126466</v>
          </cell>
          <cell r="E22">
            <v>89.281555749395167</v>
          </cell>
          <cell r="F22">
            <v>85.630410583416818</v>
          </cell>
        </row>
        <row r="23">
          <cell r="B23" t="str">
            <v>DEC 1989</v>
          </cell>
          <cell r="C23">
            <v>126.19295395601041</v>
          </cell>
          <cell r="D23">
            <v>107.47790736450287</v>
          </cell>
          <cell r="E23">
            <v>91.547100782263968</v>
          </cell>
          <cell r="F23">
            <v>88.615642959459151</v>
          </cell>
        </row>
        <row r="24">
          <cell r="B24" t="str">
            <v>JAN 1990</v>
          </cell>
          <cell r="C24">
            <v>126.1586793824255</v>
          </cell>
          <cell r="D24">
            <v>109.29136865783538</v>
          </cell>
          <cell r="E24">
            <v>93.162759184828715</v>
          </cell>
          <cell r="F24">
            <v>91.826865802535835</v>
          </cell>
        </row>
        <row r="25">
          <cell r="B25" t="str">
            <v>FEB 1990</v>
          </cell>
          <cell r="C25">
            <v>125.56402124183427</v>
          </cell>
          <cell r="D25">
            <v>109.38664457517466</v>
          </cell>
          <cell r="E25">
            <v>93.761478192303088</v>
          </cell>
          <cell r="F25">
            <v>92.903977465023686</v>
          </cell>
        </row>
        <row r="26">
          <cell r="B26" t="str">
            <v>MAR 1990</v>
          </cell>
          <cell r="C26">
            <v>127.28042815666674</v>
          </cell>
          <cell r="D26">
            <v>110.05926662992871</v>
          </cell>
          <cell r="E26">
            <v>95.618067958756626</v>
          </cell>
          <cell r="F26">
            <v>93.974625474078024</v>
          </cell>
        </row>
        <row r="27">
          <cell r="B27" t="str">
            <v>APR 1990</v>
          </cell>
          <cell r="C27">
            <v>127.57734972938783</v>
          </cell>
          <cell r="D27">
            <v>110.57647005544773</v>
          </cell>
          <cell r="E27">
            <v>96.309025070312728</v>
          </cell>
          <cell r="F27">
            <v>94.681534906289798</v>
          </cell>
        </row>
        <row r="28">
          <cell r="B28" t="str">
            <v>MAY 1990</v>
          </cell>
          <cell r="C28">
            <v>126.66307974639147</v>
          </cell>
          <cell r="D28">
            <v>110.78504955712263</v>
          </cell>
          <cell r="E28">
            <v>96.888380547505193</v>
          </cell>
          <cell r="F28">
            <v>96.148597942304079</v>
          </cell>
        </row>
        <row r="29">
          <cell r="B29" t="str">
            <v>JUN 1990</v>
          </cell>
          <cell r="C29">
            <v>126.91747256727517</v>
          </cell>
          <cell r="D29">
            <v>111.2381684272991</v>
          </cell>
          <cell r="E29">
            <v>97.979698986521555</v>
          </cell>
          <cell r="F29">
            <v>97.057588987367083</v>
          </cell>
        </row>
        <row r="30">
          <cell r="B30" t="str">
            <v>JUL 1990</v>
          </cell>
          <cell r="C30">
            <v>125.08772674003028</v>
          </cell>
          <cell r="D30">
            <v>110.86803473262088</v>
          </cell>
          <cell r="E30">
            <v>97.585113623000623</v>
          </cell>
          <cell r="F30">
            <v>97.574536630473119</v>
          </cell>
        </row>
        <row r="31">
          <cell r="B31" t="str">
            <v>AUG 1990</v>
          </cell>
          <cell r="C31">
            <v>123.299670444909</v>
          </cell>
          <cell r="D31">
            <v>110.73093941836449</v>
          </cell>
          <cell r="E31">
            <v>95.433708388860467</v>
          </cell>
          <cell r="F31">
            <v>96.863519756810391</v>
          </cell>
        </row>
        <row r="32">
          <cell r="B32" t="str">
            <v>SEP 1990</v>
          </cell>
          <cell r="C32">
            <v>123.03862673944532</v>
          </cell>
          <cell r="D32">
            <v>111.23215139325248</v>
          </cell>
          <cell r="E32">
            <v>95.06332778853988</v>
          </cell>
          <cell r="F32">
            <v>97.273938156207009</v>
          </cell>
        </row>
        <row r="33">
          <cell r="B33" t="str">
            <v>OCT 1990</v>
          </cell>
          <cell r="C33">
            <v>120.12855431218804</v>
          </cell>
          <cell r="D33">
            <v>110.20970556830787</v>
          </cell>
          <cell r="E33">
            <v>92.346504502424111</v>
          </cell>
          <cell r="F33">
            <v>95.90177460662575</v>
          </cell>
        </row>
        <row r="34">
          <cell r="B34" t="str">
            <v>NOV 1990</v>
          </cell>
          <cell r="C34">
            <v>119.48530923880872</v>
          </cell>
          <cell r="D34">
            <v>110.3589462619797</v>
          </cell>
          <cell r="E34">
            <v>95.704797983352051</v>
          </cell>
          <cell r="F34">
            <v>99.697692242633025</v>
          </cell>
        </row>
        <row r="35">
          <cell r="B35" t="str">
            <v>DEC 1990</v>
          </cell>
          <cell r="C35">
            <v>120.82657901574839</v>
          </cell>
          <cell r="D35">
            <v>111.2582748694104</v>
          </cell>
          <cell r="E35">
            <v>98.474255710772113</v>
          </cell>
          <cell r="F35">
            <v>101.96308098431167</v>
          </cell>
        </row>
        <row r="36">
          <cell r="B36" t="str">
            <v>Jan91</v>
          </cell>
          <cell r="C36">
            <v>121.17098526897986</v>
          </cell>
          <cell r="D36">
            <v>111.67764637108912</v>
          </cell>
          <cell r="E36">
            <v>96.900052231345228</v>
          </cell>
          <cell r="F36">
            <v>100.32217315342744</v>
          </cell>
        </row>
        <row r="37">
          <cell r="B37" t="str">
            <v>FEB 1991</v>
          </cell>
          <cell r="C37">
            <v>119.40023554035176</v>
          </cell>
          <cell r="D37">
            <v>111.25299500385442</v>
          </cell>
          <cell r="E37">
            <v>95.119206637910935</v>
          </cell>
          <cell r="F37">
            <v>99.229808536133604</v>
          </cell>
        </row>
        <row r="38">
          <cell r="B38" t="str">
            <v>MAR 1991</v>
          </cell>
          <cell r="C38">
            <v>122.67870775467499</v>
          </cell>
          <cell r="D38">
            <v>112.07272890292064</v>
          </cell>
          <cell r="E38">
            <v>99.182211172862893</v>
          </cell>
          <cell r="F38">
            <v>101.29925501961921</v>
          </cell>
        </row>
        <row r="39">
          <cell r="B39" t="str">
            <v>APR 1991</v>
          </cell>
          <cell r="C39">
            <v>124.82502878315937</v>
          </cell>
          <cell r="D39">
            <v>112.88715530437609</v>
          </cell>
          <cell r="E39">
            <v>101.46649768390775</v>
          </cell>
          <cell r="F39">
            <v>102.49096596894687</v>
          </cell>
        </row>
        <row r="40">
          <cell r="B40" t="str">
            <v>MAY 1991</v>
          </cell>
          <cell r="C40">
            <v>125.08870573558005</v>
          </cell>
          <cell r="D40">
            <v>113.13200656855614</v>
          </cell>
          <cell r="E40">
            <v>102.65617924220003</v>
          </cell>
          <cell r="F40">
            <v>103.61489326655371</v>
          </cell>
        </row>
        <row r="41">
          <cell r="B41" t="str">
            <v>JUN 1991</v>
          </cell>
          <cell r="C41">
            <v>126.14512067502039</v>
          </cell>
          <cell r="D41">
            <v>113.10151177314469</v>
          </cell>
          <cell r="E41">
            <v>104.53774605693073</v>
          </cell>
          <cell r="F41">
            <v>104.15686740234599</v>
          </cell>
        </row>
        <row r="42">
          <cell r="B42" t="str">
            <v>JUL 1991</v>
          </cell>
          <cell r="C42">
            <v>128.01340147918052</v>
          </cell>
          <cell r="D42">
            <v>117.40544146657423</v>
          </cell>
          <cell r="E42">
            <v>105.35124764917981</v>
          </cell>
          <cell r="F42">
            <v>107.194829887794</v>
          </cell>
        </row>
        <row r="43">
          <cell r="B43" t="str">
            <v>AUG 1991</v>
          </cell>
          <cell r="C43">
            <v>125.49441633731296</v>
          </cell>
          <cell r="D43">
            <v>116.12436484870419</v>
          </cell>
          <cell r="E43">
            <v>102.74320431410881</v>
          </cell>
          <cell r="F43">
            <v>104.81063756793591</v>
          </cell>
        </row>
        <row r="44">
          <cell r="B44" t="str">
            <v>SEP 1991</v>
          </cell>
          <cell r="C44">
            <v>123.81525417083057</v>
          </cell>
          <cell r="D44">
            <v>115.5407571624682</v>
          </cell>
          <cell r="E44">
            <v>99.744684820251337</v>
          </cell>
          <cell r="F44">
            <v>102.44562414196857</v>
          </cell>
        </row>
        <row r="45">
          <cell r="B45" t="str">
            <v>OCT 1991</v>
          </cell>
          <cell r="C45">
            <v>122.71273804670466</v>
          </cell>
          <cell r="D45">
            <v>114.86952184266342</v>
          </cell>
          <cell r="E45">
            <v>99.173105971497009</v>
          </cell>
          <cell r="F45">
            <v>102.1552086187759</v>
          </cell>
        </row>
        <row r="46">
          <cell r="B46" t="str">
            <v>NOV 1991</v>
          </cell>
          <cell r="C46">
            <v>120.73885626945734</v>
          </cell>
          <cell r="D46">
            <v>114.07012459646327</v>
          </cell>
          <cell r="E46">
            <v>100.14570942909889</v>
          </cell>
          <cell r="F46">
            <v>104.11484282201292</v>
          </cell>
        </row>
        <row r="47">
          <cell r="B47" t="str">
            <v>DEC 1991</v>
          </cell>
          <cell r="C47">
            <v>118.99894563758417</v>
          </cell>
          <cell r="D47">
            <v>113.43073086865807</v>
          </cell>
          <cell r="E47">
            <v>100.31343254829149</v>
          </cell>
          <cell r="F47">
            <v>104.96127771450074</v>
          </cell>
        </row>
        <row r="48">
          <cell r="B48" t="str">
            <v>Jan1992</v>
          </cell>
          <cell r="C48">
            <v>118.24059794994247</v>
          </cell>
          <cell r="D48">
            <v>112.6802487381333</v>
          </cell>
          <cell r="E48">
            <v>101.02297783364239</v>
          </cell>
          <cell r="F48">
            <v>105.30115264380815</v>
          </cell>
        </row>
        <row r="49">
          <cell r="B49" t="str">
            <v>FEB 1992</v>
          </cell>
          <cell r="C49">
            <v>118.84261238460175</v>
          </cell>
          <cell r="D49">
            <v>112.1310948677218</v>
          </cell>
          <cell r="E49">
            <v>99.926757156475574</v>
          </cell>
          <cell r="F49">
            <v>102.99109525414214</v>
          </cell>
        </row>
        <row r="50">
          <cell r="B50" t="str">
            <v>MAR 1992</v>
          </cell>
          <cell r="C50">
            <v>120.7979561270736</v>
          </cell>
          <cell r="D50">
            <v>114.65183917986916</v>
          </cell>
          <cell r="E50">
            <v>101.75455809969964</v>
          </cell>
          <cell r="F50">
            <v>105.42080525401956</v>
          </cell>
        </row>
        <row r="51">
          <cell r="B51" t="str">
            <v>APR 1992</v>
          </cell>
          <cell r="C51">
            <v>120.05923447936782</v>
          </cell>
          <cell r="D51">
            <v>114.83988364196361</v>
          </cell>
          <cell r="E51">
            <v>102.05339372862279</v>
          </cell>
          <cell r="F51">
            <v>106.57699315880272</v>
          </cell>
        </row>
        <row r="52">
          <cell r="B52" t="str">
            <v>MAY 1992</v>
          </cell>
          <cell r="C52">
            <v>118.37722067592941</v>
          </cell>
          <cell r="D52">
            <v>113.90927838541168</v>
          </cell>
          <cell r="E52">
            <v>101.94067291093354</v>
          </cell>
          <cell r="F52">
            <v>106.86614652487764</v>
          </cell>
        </row>
        <row r="53">
          <cell r="B53" t="str">
            <v>JUN 1992</v>
          </cell>
          <cell r="C53">
            <v>116.21364343064094</v>
          </cell>
          <cell r="D53">
            <v>112.79699100887379</v>
          </cell>
          <cell r="E53">
            <v>103.29610922103826</v>
          </cell>
          <cell r="F53">
            <v>109.00854051400934</v>
          </cell>
        </row>
        <row r="54">
          <cell r="B54" t="str">
            <v>JUL 1992</v>
          </cell>
          <cell r="C54">
            <v>114.13869989116817</v>
          </cell>
          <cell r="D54">
            <v>112.26088513690087</v>
          </cell>
          <cell r="E54">
            <v>99.351499505636951</v>
          </cell>
          <cell r="F54">
            <v>105.84601444691391</v>
          </cell>
        </row>
        <row r="55">
          <cell r="B55" t="str">
            <v>AUG 1992</v>
          </cell>
          <cell r="C55">
            <v>113.20537363755027</v>
          </cell>
          <cell r="D55">
            <v>111.99393987402104</v>
          </cell>
          <cell r="E55">
            <v>97.424673936730287</v>
          </cell>
          <cell r="F55">
            <v>104.21927142889719</v>
          </cell>
        </row>
        <row r="56">
          <cell r="B56" t="str">
            <v>SEP 1992</v>
          </cell>
          <cell r="C56">
            <v>113.51157179515012</v>
          </cell>
          <cell r="D56">
            <v>111.55922835849175</v>
          </cell>
          <cell r="E56">
            <v>98.712247278083737</v>
          </cell>
          <cell r="F56">
            <v>104.87651212840538</v>
          </cell>
        </row>
        <row r="57">
          <cell r="B57" t="str">
            <v>OCT 1992</v>
          </cell>
          <cell r="C57">
            <v>114.60249359035228</v>
          </cell>
          <cell r="D57">
            <v>111.08926996126544</v>
          </cell>
          <cell r="E57">
            <v>99.863642248138135</v>
          </cell>
          <cell r="F57">
            <v>104.38341847836041</v>
          </cell>
        </row>
        <row r="58">
          <cell r="B58" t="str">
            <v>NOV 1992</v>
          </cell>
          <cell r="C58">
            <v>117.06405613824523</v>
          </cell>
          <cell r="D58">
            <v>111.13982273213675</v>
          </cell>
          <cell r="E58">
            <v>104.46390055601269</v>
          </cell>
          <cell r="F58">
            <v>107.02584360046646</v>
          </cell>
        </row>
        <row r="59">
          <cell r="B59" t="str">
            <v>DEC 1992</v>
          </cell>
          <cell r="C59">
            <v>116.29202114694445</v>
          </cell>
          <cell r="D59">
            <v>110.85827577526371</v>
          </cell>
          <cell r="E59">
            <v>107.35026015742343</v>
          </cell>
          <cell r="F59">
            <v>110.2142705195682</v>
          </cell>
        </row>
        <row r="60">
          <cell r="B60" t="str">
            <v>Jan93</v>
          </cell>
          <cell r="C60">
            <v>113.91879004614738</v>
          </cell>
          <cell r="D60">
            <v>108.07112239357325</v>
          </cell>
          <cell r="E60">
            <v>107.54796720462362</v>
          </cell>
          <cell r="F60">
            <v>109.69757495533749</v>
          </cell>
        </row>
        <row r="61">
          <cell r="B61" t="str">
            <v>FEB 1993</v>
          </cell>
          <cell r="C61">
            <v>114.9218123167016</v>
          </cell>
          <cell r="D61">
            <v>109.18531789347502</v>
          </cell>
          <cell r="E61">
            <v>107.50065789757366</v>
          </cell>
          <cell r="F61">
            <v>109.70113188782589</v>
          </cell>
        </row>
        <row r="62">
          <cell r="B62" t="str">
            <v>MAR 1993</v>
          </cell>
          <cell r="C62">
            <v>113.21256093723538</v>
          </cell>
          <cell r="D62">
            <v>107.55371248898541</v>
          </cell>
          <cell r="E62">
            <v>103.62084521065415</v>
          </cell>
          <cell r="F62">
            <v>105.56263302134406</v>
          </cell>
        </row>
        <row r="63">
          <cell r="B63" t="str">
            <v>APR 1993</v>
          </cell>
          <cell r="C63">
            <v>109.415270252319</v>
          </cell>
          <cell r="D63">
            <v>105.34024439139829</v>
          </cell>
          <cell r="E63">
            <v>98.326833428769106</v>
          </cell>
          <cell r="F63">
            <v>101.4599305679173</v>
          </cell>
        </row>
        <row r="64">
          <cell r="B64" t="str">
            <v>MAY 1993</v>
          </cell>
          <cell r="C64">
            <v>108.73989259230787</v>
          </cell>
          <cell r="D64">
            <v>104.90203187729098</v>
          </cell>
          <cell r="E64">
            <v>99.663554515917511</v>
          </cell>
          <cell r="F64">
            <v>102.83428133031296</v>
          </cell>
        </row>
        <row r="65">
          <cell r="B65" t="str">
            <v>JUN 1993</v>
          </cell>
          <cell r="C65">
            <v>108.88465614816585</v>
          </cell>
          <cell r="D65">
            <v>104.61381206783125</v>
          </cell>
          <cell r="E65">
            <v>101.83948264348888</v>
          </cell>
          <cell r="F65">
            <v>104.31022269819734</v>
          </cell>
        </row>
        <row r="66">
          <cell r="B66" t="str">
            <v>JUL 1993</v>
          </cell>
          <cell r="C66">
            <v>108.79958361323173</v>
          </cell>
          <cell r="D66">
            <v>103.92361270082228</v>
          </cell>
          <cell r="E66">
            <v>102.40888702049391</v>
          </cell>
          <cell r="F66">
            <v>104.05712766017173</v>
          </cell>
        </row>
        <row r="67">
          <cell r="B67" t="str">
            <v>AUG 1993</v>
          </cell>
          <cell r="C67">
            <v>108.17766912469878</v>
          </cell>
          <cell r="D67">
            <v>103.60678834413181</v>
          </cell>
          <cell r="E67">
            <v>101.65640613465024</v>
          </cell>
          <cell r="F67">
            <v>103.36895639968652</v>
          </cell>
        </row>
        <row r="68">
          <cell r="B68" t="str">
            <v>SEP 1993</v>
          </cell>
          <cell r="C68">
            <v>107.24525877600468</v>
          </cell>
          <cell r="D68">
            <v>103.37431060465066</v>
          </cell>
          <cell r="E68">
            <v>99.188145376255989</v>
          </cell>
          <cell r="F68">
            <v>101.12739714425871</v>
          </cell>
        </row>
        <row r="69">
          <cell r="B69" t="str">
            <v>OCT 1993</v>
          </cell>
          <cell r="C69">
            <v>107.54990955427193</v>
          </cell>
          <cell r="D69">
            <v>103.04201109276616</v>
          </cell>
          <cell r="E69">
            <v>97.209598671732763</v>
          </cell>
          <cell r="F69">
            <v>100.5137531363756</v>
          </cell>
        </row>
        <row r="70">
          <cell r="B70" t="str">
            <v>NOV 1993</v>
          </cell>
          <cell r="C70">
            <v>108.12545512411671</v>
          </cell>
          <cell r="D70">
            <v>102.89887328186957</v>
          </cell>
          <cell r="E70">
            <v>103.35721513600943</v>
          </cell>
          <cell r="F70">
            <v>103.63903139297777</v>
          </cell>
        </row>
        <row r="71">
          <cell r="B71" t="str">
            <v>DEC 1993</v>
          </cell>
          <cell r="C71">
            <v>107.87672337735674</v>
          </cell>
          <cell r="D71">
            <v>102.58956115489508</v>
          </cell>
          <cell r="E71">
            <v>105.53501105187573</v>
          </cell>
          <cell r="F71">
            <v>105.51883243935029</v>
          </cell>
        </row>
        <row r="72">
          <cell r="B72" t="str">
            <v>Jan94</v>
          </cell>
          <cell r="C72">
            <v>108.04068802609576</v>
          </cell>
          <cell r="D72">
            <v>102.54198396935845</v>
          </cell>
          <cell r="E72">
            <v>107.9685061805927</v>
          </cell>
          <cell r="F72">
            <v>107.45466014858668</v>
          </cell>
        </row>
        <row r="73">
          <cell r="B73" t="str">
            <v>FEB 1994</v>
          </cell>
          <cell r="C73">
            <v>109.28712921208967</v>
          </cell>
          <cell r="D73">
            <v>105.8350446628373</v>
          </cell>
          <cell r="E73">
            <v>109.47276034405647</v>
          </cell>
          <cell r="F73">
            <v>110.05264630643329</v>
          </cell>
        </row>
        <row r="74">
          <cell r="B74" t="str">
            <v>Mar 1994</v>
          </cell>
          <cell r="C74">
            <v>109.03773365392949</v>
          </cell>
          <cell r="D74">
            <v>106.32163413473192</v>
          </cell>
          <cell r="E74">
            <v>109.32850022471813</v>
          </cell>
          <cell r="F74">
            <v>110.65037101245971</v>
          </cell>
        </row>
        <row r="75">
          <cell r="B75" t="str">
            <v>APR 1994</v>
          </cell>
          <cell r="C75">
            <v>109.00908342649664</v>
          </cell>
          <cell r="D75">
            <v>106.09265052734013</v>
          </cell>
          <cell r="E75">
            <v>109.6940908486708</v>
          </cell>
          <cell r="F75">
            <v>110.59702062196376</v>
          </cell>
        </row>
        <row r="76">
          <cell r="B76" t="str">
            <v>MAY 1994</v>
          </cell>
          <cell r="C76">
            <v>108.190332339487</v>
          </cell>
          <cell r="D76">
            <v>105.64640372042211</v>
          </cell>
          <cell r="E76">
            <v>106.31616379303375</v>
          </cell>
          <cell r="F76">
            <v>107.22318702762917</v>
          </cell>
        </row>
        <row r="77">
          <cell r="B77" t="str">
            <v>JUN 1994</v>
          </cell>
          <cell r="C77">
            <v>107.06216542216892</v>
          </cell>
          <cell r="D77">
            <v>104.98701348826359</v>
          </cell>
          <cell r="E77">
            <v>105.02751044846988</v>
          </cell>
          <cell r="F77">
            <v>105.90945734726823</v>
          </cell>
        </row>
        <row r="78">
          <cell r="B78" t="str">
            <v>JUL 1994</v>
          </cell>
          <cell r="C78">
            <v>106.27352693574619</v>
          </cell>
          <cell r="D78">
            <v>105.35042631830613</v>
          </cell>
          <cell r="E78">
            <v>100.85397192039929</v>
          </cell>
          <cell r="F78">
            <v>102.26889597021358</v>
          </cell>
        </row>
        <row r="79">
          <cell r="B79" t="str">
            <v>AUG 1994</v>
          </cell>
          <cell r="C79">
            <v>105.79252756703264</v>
          </cell>
          <cell r="D79">
            <v>104.35222088308483</v>
          </cell>
          <cell r="E79">
            <v>101.20945755625353</v>
          </cell>
          <cell r="F79">
            <v>101.98582708278525</v>
          </cell>
        </row>
        <row r="80">
          <cell r="B80" t="str">
            <v>SEP 1994</v>
          </cell>
          <cell r="C80">
            <v>105.11087534933121</v>
          </cell>
          <cell r="D80">
            <v>103.95228595513321</v>
          </cell>
          <cell r="E80">
            <v>96.623878493596649</v>
          </cell>
          <cell r="F80">
            <v>97.389626611480679</v>
          </cell>
        </row>
        <row r="81">
          <cell r="B81" t="str">
            <v>OCT 1994</v>
          </cell>
          <cell r="C81">
            <v>104.65265195383952</v>
          </cell>
          <cell r="D81">
            <v>104.02047263334755</v>
          </cell>
          <cell r="E81">
            <v>95.211941485391861</v>
          </cell>
          <cell r="F81">
            <v>96.199690325281367</v>
          </cell>
        </row>
        <row r="82">
          <cell r="B82" t="str">
            <v>NOV 1994</v>
          </cell>
          <cell r="C82">
            <v>104.98610862727708</v>
          </cell>
          <cell r="D82">
            <v>104.0291717274893</v>
          </cell>
          <cell r="E82">
            <v>98.290597915548517</v>
          </cell>
          <cell r="F82">
            <v>98.769591482256587</v>
          </cell>
        </row>
        <row r="83">
          <cell r="B83" t="str">
            <v>DEC 1994</v>
          </cell>
          <cell r="C83">
            <v>105.00570872624937</v>
          </cell>
          <cell r="D83">
            <v>103.21491301757817</v>
          </cell>
          <cell r="E83">
            <v>102.10714918399256</v>
          </cell>
          <cell r="F83">
            <v>101.72976310463447</v>
          </cell>
        </row>
        <row r="84">
          <cell r="B84" t="str">
            <v>Jan  95</v>
          </cell>
          <cell r="C84">
            <v>103.56497618250127</v>
          </cell>
          <cell r="D84">
            <v>102.25829752718492</v>
          </cell>
          <cell r="E84">
            <v>101.03022870149749</v>
          </cell>
          <cell r="F84">
            <v>100.86344281421695</v>
          </cell>
        </row>
        <row r="85">
          <cell r="B85" t="str">
            <v>FEB 1995</v>
          </cell>
          <cell r="C85">
            <v>103.05203518417407</v>
          </cell>
          <cell r="D85">
            <v>102.04858804569439</v>
          </cell>
          <cell r="E85">
            <v>100.08537566866107</v>
          </cell>
          <cell r="F85">
            <v>100.18561148935822</v>
          </cell>
        </row>
        <row r="86">
          <cell r="B86" t="str">
            <v>MAR 1995</v>
          </cell>
          <cell r="C86">
            <v>101.54464305731736</v>
          </cell>
          <cell r="D86">
            <v>102.08906462721073</v>
          </cell>
          <cell r="E86">
            <v>96.766179328716021</v>
          </cell>
          <cell r="F86">
            <v>98.141832954998506</v>
          </cell>
        </row>
        <row r="87">
          <cell r="B87" t="str">
            <v>APR 1995</v>
          </cell>
          <cell r="C87">
            <v>100.47736299748274</v>
          </cell>
          <cell r="D87">
            <v>101.70024142629299</v>
          </cell>
          <cell r="E87">
            <v>97.515209904586484</v>
          </cell>
          <cell r="F87">
            <v>99.375792208535017</v>
          </cell>
        </row>
        <row r="88">
          <cell r="B88" t="str">
            <v>MAY 1995</v>
          </cell>
          <cell r="C88">
            <v>100.38699939467196</v>
          </cell>
          <cell r="D88">
            <v>100.83910070433674</v>
          </cell>
          <cell r="E88">
            <v>102.11420391897181</v>
          </cell>
          <cell r="F88">
            <v>103.01841891618768</v>
          </cell>
        </row>
        <row r="89">
          <cell r="B89" t="str">
            <v>JUN 1995</v>
          </cell>
          <cell r="C89">
            <v>99.62141290555239</v>
          </cell>
          <cell r="D89">
            <v>100.25286284263741</v>
          </cell>
          <cell r="E89">
            <v>102.99611378144522</v>
          </cell>
          <cell r="F89">
            <v>103.66907244393735</v>
          </cell>
        </row>
        <row r="90">
          <cell r="B90" t="str">
            <v>JUL 1995</v>
          </cell>
          <cell r="C90">
            <v>102.38046174519995</v>
          </cell>
          <cell r="D90">
            <v>99.412477414667052</v>
          </cell>
          <cell r="E90">
            <v>105.36240070707257</v>
          </cell>
          <cell r="F90">
            <v>101.89311760680376</v>
          </cell>
        </row>
        <row r="91">
          <cell r="B91" t="str">
            <v>AUG 1995</v>
          </cell>
          <cell r="C91">
            <v>99.371485464993427</v>
          </cell>
          <cell r="D91">
            <v>99.245952364985087</v>
          </cell>
          <cell r="E91">
            <v>99.242678023025491</v>
          </cell>
          <cell r="F91">
            <v>98.582512583219639</v>
          </cell>
        </row>
        <row r="92">
          <cell r="B92" t="str">
            <v>SEP 1995</v>
          </cell>
          <cell r="C92">
            <v>99.044359709944132</v>
          </cell>
          <cell r="D92">
            <v>99.02966768685431</v>
          </cell>
          <cell r="E92">
            <v>96.928765020507711</v>
          </cell>
          <cell r="F92">
            <v>96.27237944002546</v>
          </cell>
        </row>
        <row r="93">
          <cell r="B93" t="str">
            <v>OCT 1995</v>
          </cell>
          <cell r="C93">
            <v>97.83955989675556</v>
          </cell>
          <cell r="D93">
            <v>98.750079640000791</v>
          </cell>
          <cell r="E93">
            <v>97.387756386771443</v>
          </cell>
          <cell r="F93">
            <v>97.454223007582385</v>
          </cell>
        </row>
        <row r="94">
          <cell r="B94" t="str">
            <v>NOV 1995</v>
          </cell>
          <cell r="C94">
            <v>96.815001584751812</v>
          </cell>
          <cell r="D94">
            <v>97.74093644272395</v>
          </cell>
          <cell r="E94">
            <v>100.09338390372979</v>
          </cell>
          <cell r="F94">
            <v>99.969276934367684</v>
          </cell>
        </row>
        <row r="95">
          <cell r="B95" t="str">
            <v>DEC 1995</v>
          </cell>
          <cell r="C95">
            <v>96.197721223330916</v>
          </cell>
          <cell r="D95">
            <v>96.813186306593039</v>
          </cell>
          <cell r="E95">
            <v>100.85187870826685</v>
          </cell>
          <cell r="F95">
            <v>100.84360059111006</v>
          </cell>
        </row>
        <row r="96">
          <cell r="B96" t="str">
            <v>Jan96</v>
          </cell>
          <cell r="C96">
            <v>96.654955443165292</v>
          </cell>
          <cell r="D96">
            <v>96.868342425296063</v>
          </cell>
          <cell r="E96">
            <v>101.43844219779217</v>
          </cell>
          <cell r="F96">
            <v>100.8507763544972</v>
          </cell>
        </row>
        <row r="97">
          <cell r="B97" t="str">
            <v>FEB 1996</v>
          </cell>
          <cell r="C97">
            <v>97.067162001117197</v>
          </cell>
          <cell r="D97">
            <v>97.881577171750422</v>
          </cell>
          <cell r="E97">
            <v>101.95500589093595</v>
          </cell>
          <cell r="F97">
            <v>101.82874077859449</v>
          </cell>
        </row>
        <row r="98">
          <cell r="B98" t="str">
            <v>MAR 1996</v>
          </cell>
          <cell r="C98">
            <v>96.811571361179219</v>
          </cell>
          <cell r="D98">
            <v>96.697261822413012</v>
          </cell>
          <cell r="E98">
            <v>101.35879073233075</v>
          </cell>
          <cell r="F98">
            <v>100.25572117949997</v>
          </cell>
        </row>
        <row r="99">
          <cell r="B99" t="str">
            <v>APR 1996</v>
          </cell>
          <cell r="C99">
            <v>97.166544096698885</v>
          </cell>
          <cell r="D99">
            <v>96.336381282409135</v>
          </cell>
          <cell r="E99">
            <v>104.18936818706764</v>
          </cell>
          <cell r="F99">
            <v>101.99651561685474</v>
          </cell>
        </row>
        <row r="100">
          <cell r="B100" t="str">
            <v>May 1996</v>
          </cell>
          <cell r="C100">
            <v>96.672285058481364</v>
          </cell>
          <cell r="D100">
            <v>95.085121881455422</v>
          </cell>
          <cell r="E100">
            <v>108.34202118272465</v>
          </cell>
          <cell r="F100">
            <v>105.27103854038413</v>
          </cell>
        </row>
        <row r="101">
          <cell r="B101" t="str">
            <v>June 1996</v>
          </cell>
          <cell r="C101">
            <v>95.88531886116445</v>
          </cell>
          <cell r="D101">
            <v>94.781709339099137</v>
          </cell>
          <cell r="E101">
            <v>111.79829253983542</v>
          </cell>
          <cell r="F101">
            <v>108.69755271641884</v>
          </cell>
        </row>
        <row r="102">
          <cell r="B102" t="str">
            <v>July 1996</v>
          </cell>
          <cell r="C102">
            <v>95.367858599259776</v>
          </cell>
          <cell r="D102">
            <v>95.573638345726081</v>
          </cell>
          <cell r="E102">
            <v>109.90861224040228</v>
          </cell>
          <cell r="F102">
            <v>108.18300851583211</v>
          </cell>
        </row>
        <row r="103">
          <cell r="B103" t="str">
            <v>Aug 1996</v>
          </cell>
          <cell r="C103">
            <v>94.638370341984327</v>
          </cell>
          <cell r="D103">
            <v>95.192791320947975</v>
          </cell>
          <cell r="E103">
            <v>109.00405948940364</v>
          </cell>
          <cell r="F103">
            <v>107.21045047851568</v>
          </cell>
        </row>
        <row r="104">
          <cell r="B104" t="str">
            <v>Sep 1996</v>
          </cell>
          <cell r="C104">
            <v>94.314389329077642</v>
          </cell>
          <cell r="D104">
            <v>94.608541665889376</v>
          </cell>
          <cell r="E104">
            <v>108.67013620040638</v>
          </cell>
          <cell r="F104">
            <v>106.6119039903918</v>
          </cell>
        </row>
        <row r="105">
          <cell r="B105" t="str">
            <v>Oct 1996</v>
          </cell>
          <cell r="C105">
            <v>94.065596474698594</v>
          </cell>
          <cell r="D105">
            <v>94.186726850804348</v>
          </cell>
          <cell r="E105">
            <v>108.61969825589043</v>
          </cell>
          <cell r="F105">
            <v>106.41459664019477</v>
          </cell>
        </row>
        <row r="106">
          <cell r="B106" t="str">
            <v>Nov 1996</v>
          </cell>
          <cell r="C106">
            <v>93.508709934700818</v>
          </cell>
          <cell r="D106">
            <v>94.244223254409164</v>
          </cell>
          <cell r="E106">
            <v>109.00017369926663</v>
          </cell>
          <cell r="F106">
            <v>107.29757362772527</v>
          </cell>
        </row>
        <row r="107">
          <cell r="B107" t="str">
            <v>Dec 1996</v>
          </cell>
          <cell r="C107">
            <v>93.953562032884932</v>
          </cell>
          <cell r="D107">
            <v>94.342806468539649</v>
          </cell>
          <cell r="E107">
            <v>110.95208232472547</v>
          </cell>
          <cell r="F107">
            <v>108.75347941130534</v>
          </cell>
        </row>
        <row r="108">
          <cell r="B108" t="str">
            <v>Jan  1997</v>
          </cell>
          <cell r="C108">
            <v>94.914502223828009</v>
          </cell>
          <cell r="D108">
            <v>94.541662332438648</v>
          </cell>
          <cell r="E108">
            <v>112.28124534889068</v>
          </cell>
          <cell r="F108">
            <v>109.17088872419332</v>
          </cell>
        </row>
        <row r="109">
          <cell r="B109" t="str">
            <v>Feb1997</v>
          </cell>
          <cell r="C109">
            <v>94.94976729553494</v>
          </cell>
          <cell r="D109">
            <v>93.23192148407702</v>
          </cell>
          <cell r="E109">
            <v>111.37580932161649</v>
          </cell>
          <cell r="F109">
            <v>106.58503722754737</v>
          </cell>
        </row>
        <row r="110">
          <cell r="B110" t="str">
            <v>Mar1997</v>
          </cell>
          <cell r="C110">
            <v>94.93483783320525</v>
          </cell>
          <cell r="D110">
            <v>93.320932070602154</v>
          </cell>
          <cell r="E110">
            <v>110.06239675724649</v>
          </cell>
          <cell r="F110">
            <v>105.55556768531152</v>
          </cell>
        </row>
        <row r="111">
          <cell r="B111" t="str">
            <v>Apr1997</v>
          </cell>
          <cell r="C111">
            <v>94.140317195567889</v>
          </cell>
          <cell r="D111">
            <v>92.419333564059315</v>
          </cell>
          <cell r="E111">
            <v>109.00577928667666</v>
          </cell>
          <cell r="F111">
            <v>104.43185824371722</v>
          </cell>
        </row>
        <row r="112">
          <cell r="B112" t="str">
            <v>May1997</v>
          </cell>
          <cell r="C112">
            <v>92.945489610877644</v>
          </cell>
          <cell r="D112">
            <v>91.752100894518009</v>
          </cell>
          <cell r="E112">
            <v>109.17080224012004</v>
          </cell>
          <cell r="F112">
            <v>105.22709170979643</v>
          </cell>
        </row>
        <row r="113">
          <cell r="B113" t="str">
            <v>Jun1997</v>
          </cell>
          <cell r="C113">
            <v>92.455792214147152</v>
          </cell>
          <cell r="D113">
            <v>91.395066853124391</v>
          </cell>
          <cell r="E113">
            <v>108.91010701475314</v>
          </cell>
          <cell r="F113">
            <v>104.97184315036966</v>
          </cell>
        </row>
        <row r="114">
          <cell r="B114" t="str">
            <v>July 1997</v>
          </cell>
          <cell r="C114">
            <v>93.320554380943122</v>
          </cell>
          <cell r="D114">
            <v>92.901285846382848</v>
          </cell>
          <cell r="E114">
            <v>111.99352695337838</v>
          </cell>
          <cell r="F114">
            <v>108.42410844042411</v>
          </cell>
        </row>
        <row r="115">
          <cell r="B115" t="str">
            <v>Aug 1997</v>
          </cell>
          <cell r="C115">
            <v>94.646004574975464</v>
          </cell>
          <cell r="D115">
            <v>94.279055426301156</v>
          </cell>
          <cell r="E115">
            <v>113.43335309888833</v>
          </cell>
          <cell r="F115">
            <v>109.76260689810286</v>
          </cell>
        </row>
        <row r="116">
          <cell r="B116" t="str">
            <v>Sep 1997</v>
          </cell>
          <cell r="C116">
            <v>95.104415430153438</v>
          </cell>
          <cell r="D116">
            <v>96.766527562515932</v>
          </cell>
          <cell r="E116">
            <v>113.77290802370172</v>
          </cell>
          <cell r="F116">
            <v>112.39582999687052</v>
          </cell>
        </row>
        <row r="117">
          <cell r="B117" t="str">
            <v>Oct 1997</v>
          </cell>
          <cell r="C117">
            <v>94.974820438434961</v>
          </cell>
          <cell r="D117">
            <v>98.276332656121568</v>
          </cell>
          <cell r="E117">
            <v>113.43573026931267</v>
          </cell>
          <cell r="F117">
            <v>113.68633964446944</v>
          </cell>
        </row>
        <row r="118">
          <cell r="B118" t="str">
            <v>Nov 1997</v>
          </cell>
          <cell r="C118">
            <v>95.664870130176354</v>
          </cell>
          <cell r="D118">
            <v>101.77802110119754</v>
          </cell>
          <cell r="E118">
            <v>117.94288714985211</v>
          </cell>
          <cell r="F118">
            <v>121.28711873977348</v>
          </cell>
        </row>
        <row r="119">
          <cell r="B119" t="str">
            <v>Dec 1997</v>
          </cell>
          <cell r="C119">
            <v>99.657291072826283</v>
          </cell>
          <cell r="D119">
            <v>112.44367141527258</v>
          </cell>
          <cell r="E119">
            <v>126.44729405820907</v>
          </cell>
          <cell r="F119">
            <v>137.13977950776629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_Annual"/>
      <sheetName val="Annual"/>
      <sheetName val="BOP "/>
      <sheetName val="Exp.Tabls"/>
      <sheetName val="Agg.Demand"/>
      <sheetName val="R_Indicators"/>
      <sheetName val="R_All Qtrs"/>
      <sheetName val="R_Q 1"/>
      <sheetName val="R_Q 2"/>
      <sheetName val="R_Q 3"/>
      <sheetName val="R_Q 4"/>
      <sheetName val="R_QtrTrends"/>
      <sheetName val="R_Annual Max-Min"/>
      <sheetName val="Targets"/>
      <sheetName val="Sheet1"/>
      <sheetName val="R_1st Half"/>
      <sheetName val="R_Q 1+Q 2+Q 3"/>
      <sheetName val="R_2nd Half"/>
      <sheetName val="Indicators"/>
      <sheetName val="All Qtrs"/>
      <sheetName val="Q 1"/>
      <sheetName val="Q 2"/>
      <sheetName val="Q 3"/>
      <sheetName val="Q 4"/>
      <sheetName val="QtrTrends"/>
      <sheetName val="1st Half"/>
      <sheetName val="Q 1+Q 2+Q 3"/>
      <sheetName val="2nd Half"/>
      <sheetName val="Indus&amp;Trad"/>
      <sheetName val="Hot. &amp; Rest"/>
      <sheetName val="R. Est &amp; Business"/>
      <sheetName val="Commun. &amp; Personal"/>
      <sheetName val="Deflator"/>
      <sheetName val=" FISCAL "/>
      <sheetName val="P C Exp."/>
      <sheetName val="T.T effect"/>
      <sheetName val="Appendix"/>
      <sheetName val="Key Econ"/>
      <sheetName val="Text tab."/>
      <sheetName val="Charts"/>
      <sheetName val="CCPI"/>
      <sheetName val="SLCPI"/>
      <sheetName val="CDCPI"/>
      <sheetName val="WPI"/>
      <sheetName val="Wage Rate"/>
      <sheetName val="IMF"/>
      <sheetName val="IMF-2004"/>
      <sheetName val="Sheet1 (2)"/>
      <sheetName val="Eco Ind37"/>
      <sheetName val="Eco Ind38"/>
      <sheetName val="EcoInd39"/>
    </sheetNames>
    <sheetDataSet>
      <sheetData sheetId="0" refreshError="1">
        <row r="3">
          <cell r="N3" t="str">
            <v>(Rs.Mn)</v>
          </cell>
        </row>
        <row r="4">
          <cell r="A4" t="str">
            <v xml:space="preserve">                        SECTOR</v>
          </cell>
          <cell r="B4">
            <v>1996</v>
          </cell>
          <cell r="C4">
            <v>1997</v>
          </cell>
          <cell r="D4">
            <v>1998</v>
          </cell>
          <cell r="E4">
            <v>1999</v>
          </cell>
          <cell r="F4">
            <v>2000</v>
          </cell>
          <cell r="G4">
            <v>2001</v>
          </cell>
          <cell r="H4">
            <v>2002</v>
          </cell>
          <cell r="I4" t="str">
            <v>2003(a)</v>
          </cell>
          <cell r="J4" t="str">
            <v>2004(b)</v>
          </cell>
          <cell r="K4" t="str">
            <v>2005(c)</v>
          </cell>
          <cell r="L4" t="str">
            <v>2006(d )</v>
          </cell>
          <cell r="M4" t="str">
            <v>2006(d)</v>
          </cell>
          <cell r="N4" t="str">
            <v>2007(d)</v>
          </cell>
        </row>
        <row r="7">
          <cell r="A7" t="str">
            <v>Agriculture</v>
          </cell>
          <cell r="B7">
            <v>156108</v>
          </cell>
          <cell r="C7">
            <v>160753</v>
          </cell>
          <cell r="D7">
            <v>164804</v>
          </cell>
          <cell r="E7">
            <v>172238</v>
          </cell>
          <cell r="F7">
            <v>175317</v>
          </cell>
          <cell r="G7">
            <v>169376.83280000003</v>
          </cell>
          <cell r="H7">
            <v>173622.97322554002</v>
          </cell>
          <cell r="I7">
            <v>176449.56158525005</v>
          </cell>
          <cell r="J7">
            <v>175852.34415624355</v>
          </cell>
          <cell r="K7">
            <v>180951.34234974923</v>
          </cell>
          <cell r="L7">
            <v>171343.65523466232</v>
          </cell>
          <cell r="M7">
            <v>177640.32420130368</v>
          </cell>
          <cell r="N7">
            <v>183707.35822381513</v>
          </cell>
        </row>
        <row r="8">
          <cell r="A8" t="str">
            <v>1.  Agriculture, forestry &amp; fishing</v>
          </cell>
          <cell r="B8">
            <v>156108</v>
          </cell>
          <cell r="C8">
            <v>160753</v>
          </cell>
          <cell r="D8">
            <v>164804</v>
          </cell>
          <cell r="E8">
            <v>172238</v>
          </cell>
          <cell r="F8">
            <v>175317</v>
          </cell>
          <cell r="G8">
            <v>169376.83280000003</v>
          </cell>
          <cell r="H8">
            <v>173622.97322554002</v>
          </cell>
          <cell r="I8">
            <v>176449.56158525005</v>
          </cell>
          <cell r="J8">
            <v>175852.34415624355</v>
          </cell>
          <cell r="K8">
            <v>180951.34234974923</v>
          </cell>
          <cell r="L8">
            <v>171343.65523466232</v>
          </cell>
          <cell r="M8">
            <v>177640.32420130368</v>
          </cell>
          <cell r="N8">
            <v>183707.35822381513</v>
          </cell>
        </row>
        <row r="9">
          <cell r="A9" t="str">
            <v xml:space="preserve">          1.1  Agriculture</v>
          </cell>
          <cell r="B9">
            <v>122594</v>
          </cell>
          <cell r="C9">
            <v>126107</v>
          </cell>
          <cell r="D9">
            <v>128337</v>
          </cell>
          <cell r="E9">
            <v>133952</v>
          </cell>
          <cell r="F9">
            <v>136212</v>
          </cell>
          <cell r="G9">
            <v>130406.75560000002</v>
          </cell>
          <cell r="H9">
            <v>132902.65934666002</v>
          </cell>
          <cell r="I9">
            <v>137150.13506524113</v>
          </cell>
          <cell r="J9">
            <v>135966.70478604408</v>
          </cell>
          <cell r="K9">
            <v>140040.19909836247</v>
          </cell>
          <cell r="L9">
            <v>139771.94682839111</v>
          </cell>
          <cell r="M9">
            <v>140578.85317869671</v>
          </cell>
          <cell r="N9">
            <v>142024.00060422323</v>
          </cell>
        </row>
        <row r="10">
          <cell r="A10" t="str">
            <v xml:space="preserve">                             Tea</v>
          </cell>
          <cell r="B10">
            <v>10332</v>
          </cell>
          <cell r="C10">
            <v>11069</v>
          </cell>
          <cell r="D10">
            <v>11195</v>
          </cell>
          <cell r="E10">
            <v>11341</v>
          </cell>
          <cell r="F10">
            <v>12226</v>
          </cell>
          <cell r="G10">
            <v>11802.9804</v>
          </cell>
          <cell r="H10">
            <v>12403.75210236</v>
          </cell>
          <cell r="I10">
            <v>12133.497888553051</v>
          </cell>
          <cell r="J10">
            <v>12314.718746496859</v>
          </cell>
          <cell r="K10">
            <v>12437.865933961828</v>
          </cell>
          <cell r="L10">
            <v>12585.64255891979</v>
          </cell>
          <cell r="M10">
            <v>12837.355410098186</v>
          </cell>
          <cell r="N10">
            <v>12490.746814025535</v>
          </cell>
        </row>
        <row r="11">
          <cell r="A11" t="str">
            <v xml:space="preserve">                             Rubber</v>
          </cell>
          <cell r="B11">
            <v>4011</v>
          </cell>
          <cell r="C11">
            <v>3795</v>
          </cell>
          <cell r="D11">
            <v>3452</v>
          </cell>
          <cell r="E11">
            <v>3487</v>
          </cell>
          <cell r="F11">
            <v>3149</v>
          </cell>
          <cell r="G11">
            <v>3102.0798999999997</v>
          </cell>
          <cell r="H11">
            <v>3255.6328550500002</v>
          </cell>
          <cell r="I11">
            <v>3264.4672814768251</v>
          </cell>
          <cell r="J11">
            <v>3370.4094592136667</v>
          </cell>
          <cell r="K11">
            <v>3609.7085308178366</v>
          </cell>
          <cell r="L11">
            <v>3488.3737902861449</v>
          </cell>
          <cell r="M11">
            <v>3627.908741897591</v>
          </cell>
          <cell r="N11">
            <v>3667.8157380584639</v>
          </cell>
        </row>
        <row r="12">
          <cell r="A12" t="str">
            <v xml:space="preserve">                             Coconut</v>
          </cell>
          <cell r="B12">
            <v>12838</v>
          </cell>
          <cell r="C12">
            <v>13258</v>
          </cell>
          <cell r="D12">
            <v>12829</v>
          </cell>
          <cell r="E12">
            <v>13996</v>
          </cell>
          <cell r="F12">
            <v>15116</v>
          </cell>
          <cell r="G12">
            <v>13073.8284</v>
          </cell>
          <cell r="H12">
            <v>11293.172971920001</v>
          </cell>
          <cell r="I12">
            <v>12196.66085666827</v>
          </cell>
          <cell r="J12">
            <v>12212.734555536554</v>
          </cell>
          <cell r="K12">
            <v>11724.225173315092</v>
          </cell>
          <cell r="L12">
            <v>11577.672358648651</v>
          </cell>
          <cell r="M12">
            <v>12040.779252994598</v>
          </cell>
          <cell r="N12">
            <v>11896.289901958662</v>
          </cell>
        </row>
        <row r="13">
          <cell r="A13" t="str">
            <v xml:space="preserve">                             Paddy</v>
          </cell>
          <cell r="B13">
            <v>19892</v>
          </cell>
          <cell r="C13">
            <v>22122</v>
          </cell>
          <cell r="D13">
            <v>26165</v>
          </cell>
          <cell r="E13">
            <v>27892</v>
          </cell>
          <cell r="F13">
            <v>27808</v>
          </cell>
          <cell r="G13">
            <v>26222.944</v>
          </cell>
          <cell r="H13">
            <v>27553.225669120002</v>
          </cell>
          <cell r="I13">
            <v>29633.217385072559</v>
          </cell>
          <cell r="J13">
            <v>25152.169477602522</v>
          </cell>
          <cell r="K13">
            <v>28522.560187601255</v>
          </cell>
          <cell r="L13">
            <v>28623.168865511667</v>
          </cell>
          <cell r="M13">
            <v>26905.778733580966</v>
          </cell>
          <cell r="N13">
            <v>27524.611644453325</v>
          </cell>
        </row>
        <row r="14">
          <cell r="A14" t="str">
            <v xml:space="preserve">                            Other</v>
          </cell>
          <cell r="B14">
            <v>75521</v>
          </cell>
          <cell r="C14">
            <v>75863</v>
          </cell>
          <cell r="D14">
            <v>74696</v>
          </cell>
          <cell r="E14">
            <v>77236</v>
          </cell>
          <cell r="F14">
            <v>77913</v>
          </cell>
          <cell r="G14">
            <v>76204.92290000002</v>
          </cell>
          <cell r="H14">
            <v>78396.875748210005</v>
          </cell>
          <cell r="I14">
            <v>79922.291653470427</v>
          </cell>
          <cell r="J14">
            <v>82916.672547194496</v>
          </cell>
          <cell r="K14">
            <v>83745.839272666446</v>
          </cell>
          <cell r="L14">
            <v>83497.089255024854</v>
          </cell>
          <cell r="M14">
            <v>85167.031040125352</v>
          </cell>
          <cell r="N14">
            <v>86444.536505727228</v>
          </cell>
        </row>
        <row r="15">
          <cell r="A15" t="str">
            <v xml:space="preserve">                                          Vegetables</v>
          </cell>
          <cell r="B15">
            <v>31189</v>
          </cell>
          <cell r="C15">
            <v>31676</v>
          </cell>
          <cell r="D15">
            <v>33126</v>
          </cell>
          <cell r="E15">
            <v>35235</v>
          </cell>
          <cell r="F15">
            <v>36426</v>
          </cell>
          <cell r="G15">
            <v>35165.660400000001</v>
          </cell>
          <cell r="H15">
            <v>34155.464364449996</v>
          </cell>
          <cell r="I15">
            <v>35912.97000678398</v>
          </cell>
          <cell r="J15">
            <v>38255.790250357895</v>
          </cell>
          <cell r="K15">
            <v>0</v>
          </cell>
        </row>
        <row r="16">
          <cell r="A16" t="str">
            <v xml:space="preserve">                                          Subsidiary food crops</v>
          </cell>
          <cell r="B16">
            <v>19712</v>
          </cell>
          <cell r="C16">
            <v>18501</v>
          </cell>
          <cell r="D16">
            <v>15577</v>
          </cell>
          <cell r="E16">
            <v>15781</v>
          </cell>
          <cell r="F16">
            <v>16032</v>
          </cell>
          <cell r="G16">
            <v>15312.163199999999</v>
          </cell>
          <cell r="H16">
            <v>17125.782354809999</v>
          </cell>
          <cell r="I16">
            <v>16247.881501705386</v>
          </cell>
          <cell r="J16">
            <v>17121.839783138767</v>
          </cell>
          <cell r="K16">
            <v>0</v>
          </cell>
        </row>
        <row r="17">
          <cell r="A17" t="str">
            <v xml:space="preserve">                                          Minor export crops</v>
          </cell>
          <cell r="B17">
            <v>7137</v>
          </cell>
          <cell r="C17">
            <v>7874</v>
          </cell>
          <cell r="D17">
            <v>7825</v>
          </cell>
          <cell r="E17">
            <v>7666</v>
          </cell>
          <cell r="F17">
            <v>6960</v>
          </cell>
          <cell r="G17">
            <v>6297.4080000000013</v>
          </cell>
          <cell r="H17">
            <v>7116.0710399999998</v>
          </cell>
          <cell r="I17">
            <v>7522.4229405839988</v>
          </cell>
          <cell r="J17">
            <v>6398.9495906218135</v>
          </cell>
          <cell r="K17">
            <v>0</v>
          </cell>
        </row>
        <row r="18">
          <cell r="A18" t="str">
            <v xml:space="preserve">                                         Sugarcane</v>
          </cell>
          <cell r="B18">
            <v>1260</v>
          </cell>
          <cell r="C18">
            <v>1203</v>
          </cell>
          <cell r="D18">
            <v>1202</v>
          </cell>
          <cell r="E18">
            <v>1281</v>
          </cell>
          <cell r="F18">
            <v>1345</v>
          </cell>
          <cell r="G18">
            <v>1047.7578000000001</v>
          </cell>
          <cell r="H18">
            <v>1058.2353780000001</v>
          </cell>
          <cell r="I18">
            <v>1217.2305070365601</v>
          </cell>
          <cell r="J18">
            <v>1221.9658459584202</v>
          </cell>
          <cell r="K18">
            <v>0</v>
          </cell>
        </row>
        <row r="19">
          <cell r="A19" t="str">
            <v xml:space="preserve">                                         Tobacco</v>
          </cell>
          <cell r="B19">
            <v>1496</v>
          </cell>
          <cell r="C19">
            <v>1553</v>
          </cell>
          <cell r="D19">
            <v>1569</v>
          </cell>
          <cell r="E19">
            <v>1484</v>
          </cell>
          <cell r="F19">
            <v>1325</v>
          </cell>
          <cell r="G19">
            <v>1297.0425</v>
          </cell>
          <cell r="H19">
            <v>1486.5404092499998</v>
          </cell>
          <cell r="I19">
            <v>1290.0311659553279</v>
          </cell>
          <cell r="J19">
            <v>1080.8387882509742</v>
          </cell>
          <cell r="K19">
            <v>0</v>
          </cell>
        </row>
        <row r="20">
          <cell r="A20" t="str">
            <v xml:space="preserve">                                         Animal husbandry</v>
          </cell>
          <cell r="B20">
            <v>6065</v>
          </cell>
          <cell r="C20">
            <v>6293</v>
          </cell>
          <cell r="D20">
            <v>6560</v>
          </cell>
          <cell r="E20">
            <v>6597</v>
          </cell>
          <cell r="F20">
            <v>6630</v>
          </cell>
          <cell r="G20">
            <v>7376.8099999999995</v>
          </cell>
          <cell r="H20">
            <v>7303.0418999999993</v>
          </cell>
          <cell r="I20">
            <v>7437.57446043648</v>
          </cell>
          <cell r="J20">
            <v>7576.7400327538653</v>
          </cell>
          <cell r="K20">
            <v>0</v>
          </cell>
        </row>
        <row r="21">
          <cell r="A21" t="str">
            <v xml:space="preserve">                                        Other</v>
          </cell>
          <cell r="B21">
            <v>8662</v>
          </cell>
          <cell r="C21">
            <v>8763</v>
          </cell>
          <cell r="D21">
            <v>8837</v>
          </cell>
          <cell r="E21">
            <v>9192</v>
          </cell>
          <cell r="F21">
            <v>9195</v>
          </cell>
          <cell r="G21">
            <v>9708.0810000000001</v>
          </cell>
          <cell r="H21">
            <v>10151.740301700002</v>
          </cell>
          <cell r="I21">
            <v>10294.181070968702</v>
          </cell>
          <cell r="J21">
            <v>11260.548256112765</v>
          </cell>
          <cell r="K21">
            <v>0</v>
          </cell>
        </row>
        <row r="22">
          <cell r="A22" t="str">
            <v xml:space="preserve">        1.2  Forestry</v>
          </cell>
          <cell r="B22">
            <v>14751</v>
          </cell>
          <cell r="C22">
            <v>14942</v>
          </cell>
          <cell r="D22">
            <v>15122</v>
          </cell>
          <cell r="E22">
            <v>15319</v>
          </cell>
          <cell r="F22">
            <v>15564</v>
          </cell>
          <cell r="G22">
            <v>16342.468000000001</v>
          </cell>
          <cell r="H22">
            <v>16657.580892400001</v>
          </cell>
          <cell r="I22">
            <v>16887.06572847944</v>
          </cell>
          <cell r="J22">
            <v>17106.529991868851</v>
          </cell>
          <cell r="K22">
            <v>17448.66059170623</v>
          </cell>
          <cell r="L22">
            <v>17448.66059170623</v>
          </cell>
          <cell r="M22">
            <v>17797.633803540353</v>
          </cell>
          <cell r="N22">
            <v>18189.181747218241</v>
          </cell>
        </row>
        <row r="23">
          <cell r="A23" t="str">
            <v xml:space="preserve">        1.3  Fishing</v>
          </cell>
          <cell r="B23">
            <v>18763</v>
          </cell>
          <cell r="C23">
            <v>19704</v>
          </cell>
          <cell r="D23">
            <v>21345</v>
          </cell>
          <cell r="E23">
            <v>22967</v>
          </cell>
          <cell r="F23">
            <v>23541</v>
          </cell>
          <cell r="G23">
            <v>22627.609200000003</v>
          </cell>
          <cell r="H23">
            <v>24062.732986479998</v>
          </cell>
          <cell r="I23">
            <v>22412.360791529463</v>
          </cell>
          <cell r="J23">
            <v>22779.109378330602</v>
          </cell>
          <cell r="K23">
            <v>23462.482659680521</v>
          </cell>
          <cell r="L23">
            <v>14123.047814564974</v>
          </cell>
          <cell r="M23">
            <v>19263.837219066627</v>
          </cell>
          <cell r="N23">
            <v>23494.17587237366</v>
          </cell>
        </row>
        <row r="24">
          <cell r="A24" t="str">
            <v>Industry</v>
          </cell>
          <cell r="B24">
            <v>184054</v>
          </cell>
          <cell r="C24">
            <v>198149</v>
          </cell>
          <cell r="D24">
            <v>209761</v>
          </cell>
          <cell r="E24">
            <v>219769</v>
          </cell>
          <cell r="F24">
            <v>236347</v>
          </cell>
          <cell r="G24">
            <v>231350.33677970961</v>
          </cell>
          <cell r="H24">
            <v>233562.36584964575</v>
          </cell>
          <cell r="I24">
            <v>246416.54835371781</v>
          </cell>
          <cell r="J24">
            <v>259286.12601591271</v>
          </cell>
          <cell r="K24">
            <v>273553.09702149435</v>
          </cell>
          <cell r="L24">
            <v>274855.88423580484</v>
          </cell>
          <cell r="M24">
            <v>290859.99570493097</v>
          </cell>
          <cell r="N24">
            <v>307414.33438034437</v>
          </cell>
        </row>
        <row r="25">
          <cell r="A25" t="str">
            <v>2.  Mining &amp; quarrying</v>
          </cell>
          <cell r="B25">
            <v>13926</v>
          </cell>
          <cell r="C25">
            <v>14460</v>
          </cell>
          <cell r="D25">
            <v>13677</v>
          </cell>
          <cell r="E25">
            <v>14238</v>
          </cell>
          <cell r="F25">
            <v>14921</v>
          </cell>
          <cell r="G25">
            <v>15018.856125455764</v>
          </cell>
          <cell r="H25">
            <v>14858.015653761893</v>
          </cell>
          <cell r="I25">
            <v>15699.374087039936</v>
          </cell>
          <cell r="J25">
            <v>16946.095753127764</v>
          </cell>
          <cell r="K25">
            <v>18116.576230018029</v>
          </cell>
          <cell r="L25">
            <v>18206.405329190689</v>
          </cell>
          <cell r="M25">
            <v>19564.500221335886</v>
          </cell>
          <cell r="N25">
            <v>21014.873271768654</v>
          </cell>
        </row>
        <row r="26">
          <cell r="A26" t="str">
            <v xml:space="preserve">       2.1  Mining</v>
          </cell>
          <cell r="B26">
            <v>5239</v>
          </cell>
          <cell r="C26">
            <v>5316</v>
          </cell>
          <cell r="D26">
            <v>3863</v>
          </cell>
          <cell r="E26">
            <v>3925</v>
          </cell>
          <cell r="F26">
            <v>4113</v>
          </cell>
          <cell r="G26">
            <v>3943.6697778581001</v>
          </cell>
          <cell r="H26">
            <v>3872.5137876402041</v>
          </cell>
          <cell r="I26">
            <v>4114.0638190280042</v>
          </cell>
          <cell r="J26">
            <v>4598.9501957973744</v>
          </cell>
          <cell r="K26">
            <v>4966.8662114611643</v>
          </cell>
          <cell r="L26">
            <v>4920.8767095031908</v>
          </cell>
          <cell r="M26">
            <v>5216.1293120733826</v>
          </cell>
          <cell r="N26">
            <v>5633.4196570392533</v>
          </cell>
        </row>
        <row r="27">
          <cell r="A27" t="str">
            <v xml:space="preserve">       2.2  Quarrying</v>
          </cell>
          <cell r="B27">
            <v>8687</v>
          </cell>
          <cell r="C27">
            <v>9144</v>
          </cell>
          <cell r="D27">
            <v>9814</v>
          </cell>
          <cell r="E27">
            <v>10313</v>
          </cell>
          <cell r="F27">
            <v>10808</v>
          </cell>
          <cell r="G27">
            <v>11075.186347597664</v>
          </cell>
          <cell r="H27">
            <v>10985.501866121689</v>
          </cell>
          <cell r="I27">
            <v>11585.310268011932</v>
          </cell>
          <cell r="J27">
            <v>12347.14555733039</v>
          </cell>
          <cell r="K27">
            <v>13149.710018556863</v>
          </cell>
          <cell r="L27">
            <v>13285.5286196875</v>
          </cell>
          <cell r="M27">
            <v>14348.370909262503</v>
          </cell>
          <cell r="N27">
            <v>15381.453614729402</v>
          </cell>
        </row>
        <row r="28">
          <cell r="A28" t="str">
            <v>3.  Manufacturing</v>
          </cell>
          <cell r="B28">
            <v>112724</v>
          </cell>
          <cell r="C28">
            <v>122929</v>
          </cell>
          <cell r="D28">
            <v>130702</v>
          </cell>
          <cell r="E28">
            <v>136498</v>
          </cell>
          <cell r="F28">
            <v>149115</v>
          </cell>
          <cell r="G28">
            <v>142909.06902320709</v>
          </cell>
          <cell r="H28">
            <v>145864.2491964573</v>
          </cell>
          <cell r="I28">
            <v>151950.81213110249</v>
          </cell>
          <cell r="J28">
            <v>159720.73195387039</v>
          </cell>
          <cell r="K28">
            <v>167927.89933254931</v>
          </cell>
          <cell r="L28">
            <v>168435.89115993193</v>
          </cell>
          <cell r="M28">
            <v>176622.24874242311</v>
          </cell>
          <cell r="N28">
            <v>185276.31801652268</v>
          </cell>
        </row>
        <row r="29">
          <cell r="A29" t="str">
            <v xml:space="preserve">      3.1     Processing    of  tea,     rubber    &amp;         coconut  kernel   products</v>
          </cell>
          <cell r="B29">
            <v>16203</v>
          </cell>
          <cell r="C29">
            <v>16771</v>
          </cell>
          <cell r="D29">
            <v>16575</v>
          </cell>
          <cell r="E29">
            <v>17204</v>
          </cell>
          <cell r="F29">
            <v>17928</v>
          </cell>
          <cell r="G29">
            <v>16735.548023207106</v>
          </cell>
          <cell r="H29">
            <v>16578.983291457327</v>
          </cell>
          <cell r="I29">
            <v>16555.345586272513</v>
          </cell>
          <cell r="J29">
            <v>16767.252799325295</v>
          </cell>
          <cell r="K29">
            <v>17169.666866509102</v>
          </cell>
          <cell r="L29">
            <v>16732.139130099633</v>
          </cell>
          <cell r="M29">
            <v>17113.853506599462</v>
          </cell>
          <cell r="N29">
            <v>17511.960114290505</v>
          </cell>
        </row>
        <row r="30">
          <cell r="A30" t="str">
            <v xml:space="preserve">       3.2  Factory industry</v>
          </cell>
          <cell r="B30">
            <v>87771</v>
          </cell>
          <cell r="C30">
            <v>96795</v>
          </cell>
          <cell r="D30">
            <v>104151</v>
          </cell>
          <cell r="E30">
            <v>108839</v>
          </cell>
          <cell r="F30">
            <v>120157</v>
          </cell>
          <cell r="G30">
            <v>115525.24099999999</v>
          </cell>
          <cell r="H30">
            <v>118413.37202499999</v>
          </cell>
          <cell r="I30">
            <v>123860.38713814999</v>
          </cell>
          <cell r="J30">
            <v>131415.87075357712</v>
          </cell>
          <cell r="K30">
            <v>138643.74364502385</v>
          </cell>
          <cell r="L30">
            <v>139300.82299879176</v>
          </cell>
          <cell r="M30">
            <v>146683.7666177277</v>
          </cell>
          <cell r="N30">
            <v>154311.32248184955</v>
          </cell>
        </row>
        <row r="31">
          <cell r="A31" t="str">
            <v xml:space="preserve">       3.3  Small industry</v>
          </cell>
          <cell r="B31">
            <v>8750</v>
          </cell>
          <cell r="C31">
            <v>9363</v>
          </cell>
          <cell r="D31">
            <v>9976</v>
          </cell>
          <cell r="E31">
            <v>10455</v>
          </cell>
          <cell r="F31">
            <v>11030</v>
          </cell>
          <cell r="G31">
            <v>10648.279999999999</v>
          </cell>
          <cell r="H31">
            <v>10871.893879999998</v>
          </cell>
          <cell r="I31">
            <v>11535.079406679997</v>
          </cell>
          <cell r="J31">
            <v>11537.608400967956</v>
          </cell>
          <cell r="K31">
            <v>12114.488821016355</v>
          </cell>
          <cell r="L31">
            <v>12402.929031040552</v>
          </cell>
          <cell r="M31">
            <v>12824.628618095931</v>
          </cell>
          <cell r="N31">
            <v>13453.03542038263</v>
          </cell>
        </row>
        <row r="32">
          <cell r="A32" t="str">
            <v>4.  Construction</v>
          </cell>
          <cell r="B32">
            <v>48234</v>
          </cell>
          <cell r="C32">
            <v>50842</v>
          </cell>
          <cell r="D32">
            <v>54461</v>
          </cell>
          <cell r="E32">
            <v>57075</v>
          </cell>
          <cell r="F32">
            <v>59815</v>
          </cell>
          <cell r="G32">
            <v>61292.015200000002</v>
          </cell>
          <cell r="H32">
            <v>60795.953106000001</v>
          </cell>
          <cell r="I32">
            <v>64115.412145587601</v>
          </cell>
          <cell r="J32">
            <v>68332.048706234666</v>
          </cell>
          <cell r="K32">
            <v>72773.631872139915</v>
          </cell>
          <cell r="L32">
            <v>73525.284407908504</v>
          </cell>
          <cell r="M32">
            <v>79407.307160541197</v>
          </cell>
          <cell r="N32">
            <v>85124.633276100169</v>
          </cell>
        </row>
        <row r="33">
          <cell r="A33" t="str">
            <v>5.  Electricity,gas,water and Sanitary Services</v>
          </cell>
          <cell r="B33">
            <v>9170</v>
          </cell>
          <cell r="C33">
            <v>9918</v>
          </cell>
          <cell r="D33">
            <v>10921</v>
          </cell>
          <cell r="E33">
            <v>11958</v>
          </cell>
          <cell r="F33">
            <v>12496</v>
          </cell>
          <cell r="G33">
            <v>12130.396431046767</v>
          </cell>
          <cell r="H33">
            <v>12044.147893426547</v>
          </cell>
          <cell r="I33">
            <v>14650.949989987805</v>
          </cell>
          <cell r="J33">
            <v>14287.249602679902</v>
          </cell>
          <cell r="K33">
            <v>14734.989586787098</v>
          </cell>
          <cell r="L33">
            <v>14688.303338773698</v>
          </cell>
          <cell r="M33">
            <v>15265.939580630777</v>
          </cell>
          <cell r="N33">
            <v>15998.509815952853</v>
          </cell>
        </row>
        <row r="34">
          <cell r="A34" t="str">
            <v xml:space="preserve">       5.1  Electricity</v>
          </cell>
          <cell r="B34">
            <v>7973</v>
          </cell>
          <cell r="C34">
            <v>8648</v>
          </cell>
          <cell r="D34">
            <v>9498</v>
          </cell>
          <cell r="E34">
            <v>10340</v>
          </cell>
          <cell r="F34">
            <v>10805</v>
          </cell>
          <cell r="G34">
            <v>10403.278999999999</v>
          </cell>
          <cell r="H34">
            <v>10251.4</v>
          </cell>
          <cell r="I34">
            <v>12834</v>
          </cell>
          <cell r="J34">
            <v>12375</v>
          </cell>
          <cell r="K34">
            <v>12746.25</v>
          </cell>
          <cell r="L34">
            <v>12709.124999999998</v>
          </cell>
          <cell r="M34">
            <v>13217.489999999998</v>
          </cell>
          <cell r="N34">
            <v>13878.364499999998</v>
          </cell>
        </row>
        <row r="35">
          <cell r="A35" t="str">
            <v xml:space="preserve">       5.2  Water and gas</v>
          </cell>
          <cell r="B35">
            <v>1197</v>
          </cell>
          <cell r="C35">
            <v>1270</v>
          </cell>
          <cell r="D35">
            <v>1423</v>
          </cell>
          <cell r="E35">
            <v>1618</v>
          </cell>
          <cell r="F35">
            <v>1691</v>
          </cell>
          <cell r="G35">
            <v>1727.1174310467691</v>
          </cell>
          <cell r="H35">
            <v>1792.7478934265464</v>
          </cell>
          <cell r="I35">
            <v>1816.9499899878049</v>
          </cell>
          <cell r="J35">
            <v>1912.2496026799024</v>
          </cell>
          <cell r="K35">
            <v>1988.7395867870985</v>
          </cell>
          <cell r="L35">
            <v>1979.1783387736989</v>
          </cell>
          <cell r="M35">
            <v>2048.4495806307782</v>
          </cell>
          <cell r="N35">
            <v>2120.1453159528551</v>
          </cell>
        </row>
        <row r="36">
          <cell r="A36" t="str">
            <v>Services</v>
          </cell>
          <cell r="B36">
            <v>355772</v>
          </cell>
          <cell r="C36">
            <v>380861</v>
          </cell>
          <cell r="D36">
            <v>400231</v>
          </cell>
          <cell r="E36">
            <v>416333</v>
          </cell>
          <cell r="F36">
            <v>445371</v>
          </cell>
          <cell r="G36">
            <v>443067.32714357489</v>
          </cell>
          <cell r="H36">
            <v>470062.82153840724</v>
          </cell>
          <cell r="I36">
            <v>507191.23996037757</v>
          </cell>
          <cell r="J36">
            <v>545582.22354171448</v>
          </cell>
          <cell r="K36">
            <v>584773.52219904796</v>
          </cell>
          <cell r="L36">
            <v>583649.57491642132</v>
          </cell>
          <cell r="M36">
            <v>629694.85413654486</v>
          </cell>
          <cell r="N36">
            <v>680417.95457988488</v>
          </cell>
        </row>
        <row r="37">
          <cell r="A37" t="str">
            <v>6.  Transport, storage and communication</v>
          </cell>
          <cell r="B37">
            <v>73785</v>
          </cell>
          <cell r="C37">
            <v>80268</v>
          </cell>
          <cell r="D37">
            <v>86442</v>
          </cell>
          <cell r="E37">
            <v>93444</v>
          </cell>
          <cell r="F37">
            <v>100706</v>
          </cell>
          <cell r="G37">
            <v>104510.30366362155</v>
          </cell>
          <cell r="H37">
            <v>112472.03681470887</v>
          </cell>
          <cell r="I37">
            <v>124415.07602679323</v>
          </cell>
          <cell r="J37">
            <v>141466.79113312368</v>
          </cell>
          <cell r="K37">
            <v>159225.05863560492</v>
          </cell>
          <cell r="L37">
            <v>158364.29493989045</v>
          </cell>
          <cell r="M37">
            <v>177578.66699766292</v>
          </cell>
          <cell r="N37">
            <v>203176.47305553424</v>
          </cell>
        </row>
        <row r="38">
          <cell r="A38" t="str">
            <v xml:space="preserve">      6.1  Port services</v>
          </cell>
          <cell r="B38">
            <v>5347</v>
          </cell>
          <cell r="C38">
            <v>6247</v>
          </cell>
          <cell r="D38">
            <v>6402</v>
          </cell>
          <cell r="E38">
            <v>6478</v>
          </cell>
          <cell r="F38">
            <v>6504</v>
          </cell>
          <cell r="G38">
            <v>6506.0442828323467</v>
          </cell>
          <cell r="H38">
            <v>6664.1411589051722</v>
          </cell>
          <cell r="I38">
            <v>7383.8684040669314</v>
          </cell>
          <cell r="J38">
            <v>8372.4292979863076</v>
          </cell>
          <cell r="K38">
            <v>9042.2236418252123</v>
          </cell>
          <cell r="L38">
            <v>9352.003525850705</v>
          </cell>
          <cell r="M38">
            <v>10100.163807918761</v>
          </cell>
          <cell r="N38">
            <v>11009.17855063145</v>
          </cell>
        </row>
        <row r="39">
          <cell r="A39" t="str">
            <v xml:space="preserve">      6.2  Telecommunications</v>
          </cell>
          <cell r="B39">
            <v>6558</v>
          </cell>
          <cell r="C39">
            <v>8630</v>
          </cell>
          <cell r="D39">
            <v>12584</v>
          </cell>
          <cell r="E39">
            <v>17520</v>
          </cell>
          <cell r="F39">
            <v>21911</v>
          </cell>
          <cell r="G39">
            <v>26981.205400000003</v>
          </cell>
          <cell r="H39">
            <v>32199.370524360005</v>
          </cell>
          <cell r="I39">
            <v>40088.216302828208</v>
          </cell>
          <cell r="J39">
            <v>52894.342529414942</v>
          </cell>
          <cell r="K39">
            <v>67175.815012356979</v>
          </cell>
          <cell r="L39">
            <v>66646.871587062822</v>
          </cell>
          <cell r="M39">
            <v>82642.120767957895</v>
          </cell>
          <cell r="N39">
            <v>104955.49337530653</v>
          </cell>
        </row>
        <row r="40">
          <cell r="A40" t="str">
            <v xml:space="preserve">      6.3  Transport</v>
          </cell>
          <cell r="B40">
            <v>61880</v>
          </cell>
          <cell r="C40">
            <v>65391</v>
          </cell>
          <cell r="D40">
            <v>67456</v>
          </cell>
          <cell r="E40">
            <v>69446</v>
          </cell>
          <cell r="F40">
            <v>72291</v>
          </cell>
          <cell r="G40">
            <v>71023.053980789206</v>
          </cell>
          <cell r="H40">
            <v>73608.525131443705</v>
          </cell>
          <cell r="I40">
            <v>76942.991319898094</v>
          </cell>
          <cell r="J40">
            <v>80200.019305722439</v>
          </cell>
          <cell r="K40">
            <v>83007.019981422724</v>
          </cell>
          <cell r="L40">
            <v>82365.41982697694</v>
          </cell>
          <cell r="M40">
            <v>84836.382421786257</v>
          </cell>
          <cell r="N40">
            <v>87211.801129596279</v>
          </cell>
        </row>
        <row r="41">
          <cell r="A41" t="str">
            <v>7.  Wholesale and retail trade</v>
          </cell>
          <cell r="B41">
            <v>155317</v>
          </cell>
          <cell r="C41">
            <v>165132</v>
          </cell>
          <cell r="D41">
            <v>172486</v>
          </cell>
          <cell r="E41">
            <v>174160</v>
          </cell>
          <cell r="F41">
            <v>189366</v>
          </cell>
          <cell r="G41">
            <v>176762.41087995336</v>
          </cell>
          <cell r="H41">
            <v>186637.44167489832</v>
          </cell>
          <cell r="I41">
            <v>200353.92675360152</v>
          </cell>
          <cell r="J41">
            <v>212082.45514084544</v>
          </cell>
          <cell r="K41">
            <v>223463.31611147511</v>
          </cell>
          <cell r="L41">
            <v>225892.37341638462</v>
          </cell>
          <cell r="M41">
            <v>242441.1107929096</v>
          </cell>
          <cell r="N41">
            <v>254981.69722300701</v>
          </cell>
        </row>
        <row r="42">
          <cell r="A42" t="str">
            <v xml:space="preserve">      7.1  Imports</v>
          </cell>
          <cell r="B42">
            <v>64629</v>
          </cell>
          <cell r="C42">
            <v>70833</v>
          </cell>
          <cell r="D42">
            <v>76609</v>
          </cell>
          <cell r="E42">
            <v>75536</v>
          </cell>
          <cell r="F42">
            <v>85280</v>
          </cell>
          <cell r="G42">
            <v>76154.975605636137</v>
          </cell>
          <cell r="H42">
            <v>82530.11497283823</v>
          </cell>
          <cell r="I42">
            <v>91773.487849796118</v>
          </cell>
          <cell r="J42">
            <v>100052.2932267978</v>
          </cell>
          <cell r="K42">
            <v>107156.00604590045</v>
          </cell>
          <cell r="L42">
            <v>109657.3133765704</v>
          </cell>
          <cell r="M42">
            <v>121500.30322124001</v>
          </cell>
          <cell r="N42">
            <v>129154.82232417812</v>
          </cell>
        </row>
        <row r="43">
          <cell r="A43" t="str">
            <v xml:space="preserve">      7.2  Exports</v>
          </cell>
          <cell r="B43">
            <v>16365</v>
          </cell>
          <cell r="C43">
            <v>18323</v>
          </cell>
          <cell r="D43">
            <v>18346</v>
          </cell>
          <cell r="E43">
            <v>19465</v>
          </cell>
          <cell r="F43">
            <v>23027</v>
          </cell>
          <cell r="G43">
            <v>21184.65263265929</v>
          </cell>
          <cell r="H43">
            <v>21608.345685312477</v>
          </cell>
          <cell r="I43">
            <v>22364.637784298411</v>
          </cell>
          <cell r="J43">
            <v>24083.341920149578</v>
          </cell>
          <cell r="K43">
            <v>25985.925931841393</v>
          </cell>
          <cell r="L43">
            <v>25913.675906080949</v>
          </cell>
          <cell r="M43">
            <v>28090.424682191751</v>
          </cell>
          <cell r="N43">
            <v>30562.382054224629</v>
          </cell>
        </row>
        <row r="44">
          <cell r="A44" t="str">
            <v xml:space="preserve">      7.3  Domestic</v>
          </cell>
          <cell r="B44">
            <v>74323</v>
          </cell>
          <cell r="C44">
            <v>75976</v>
          </cell>
          <cell r="D44">
            <v>77531</v>
          </cell>
          <cell r="E44">
            <v>79159</v>
          </cell>
          <cell r="F44">
            <v>81059</v>
          </cell>
          <cell r="G44">
            <v>79422.782641657948</v>
          </cell>
          <cell r="H44">
            <v>82498.98101674761</v>
          </cell>
          <cell r="I44">
            <v>86215.801119507014</v>
          </cell>
          <cell r="J44">
            <v>87946.819993898054</v>
          </cell>
          <cell r="K44">
            <v>90321.3841337333</v>
          </cell>
          <cell r="L44">
            <v>90321.3841337333</v>
          </cell>
          <cell r="M44">
            <v>92850.382889477827</v>
          </cell>
          <cell r="N44">
            <v>95264.492844604247</v>
          </cell>
        </row>
        <row r="45">
          <cell r="A45" t="str">
            <v>8.  Banking, insurance and real estate</v>
          </cell>
          <cell r="B45">
            <v>49675</v>
          </cell>
          <cell r="C45">
            <v>54767</v>
          </cell>
          <cell r="D45">
            <v>58247</v>
          </cell>
          <cell r="E45">
            <v>60926</v>
          </cell>
          <cell r="F45">
            <v>64810</v>
          </cell>
          <cell r="G45">
            <v>69948.628599999996</v>
          </cell>
          <cell r="H45">
            <v>77695.364788800012</v>
          </cell>
          <cell r="I45">
            <v>85931.073456412822</v>
          </cell>
          <cell r="J45">
            <v>91613.112922252796</v>
          </cell>
          <cell r="K45">
            <v>97830.440826810489</v>
          </cell>
          <cell r="L45">
            <v>97238.604132976703</v>
          </cell>
          <cell r="M45">
            <v>104045.30642228507</v>
          </cell>
          <cell r="N45">
            <v>112906.3653144679</v>
          </cell>
        </row>
        <row r="46">
          <cell r="A46" t="str">
            <v xml:space="preserve">       8.1   Banking</v>
          </cell>
          <cell r="B46">
            <v>17019.744875008037</v>
          </cell>
          <cell r="C46">
            <v>18738.605745427245</v>
          </cell>
          <cell r="D46">
            <v>20522.581235352282</v>
          </cell>
          <cell r="E46">
            <v>22272.01015664763</v>
          </cell>
          <cell r="F46">
            <v>23926.168256148638</v>
          </cell>
          <cell r="G46">
            <v>28095.61422588108</v>
          </cell>
          <cell r="H46">
            <v>33072.794222509598</v>
          </cell>
          <cell r="I46">
            <v>38121.316696619753</v>
          </cell>
          <cell r="J46">
            <v>39118</v>
          </cell>
          <cell r="K46">
            <v>41660.67</v>
          </cell>
          <cell r="L46">
            <v>41856.26</v>
          </cell>
          <cell r="M46">
            <v>44786.198200000006</v>
          </cell>
          <cell r="N46">
            <v>48906.52843440001</v>
          </cell>
        </row>
        <row r="47">
          <cell r="A47" t="str">
            <v xml:space="preserve">       8.2   Insurance, real estate and other financial services</v>
          </cell>
          <cell r="B47">
            <v>32655.255124991963</v>
          </cell>
          <cell r="C47">
            <v>36028.394254572762</v>
          </cell>
          <cell r="D47">
            <v>37724.418764647722</v>
          </cell>
          <cell r="E47">
            <v>38653.98984335237</v>
          </cell>
          <cell r="F47">
            <v>40883.831743851362</v>
          </cell>
          <cell r="G47">
            <v>41853.014374118924</v>
          </cell>
          <cell r="H47">
            <v>44622.570566290415</v>
          </cell>
          <cell r="I47">
            <v>47809.756759793068</v>
          </cell>
          <cell r="J47">
            <v>52495.112922252796</v>
          </cell>
          <cell r="K47">
            <v>56169.770826810498</v>
          </cell>
          <cell r="L47">
            <v>55382.344132976694</v>
          </cell>
          <cell r="M47">
            <v>59259.108222285067</v>
          </cell>
          <cell r="N47">
            <v>63999.83688006788</v>
          </cell>
        </row>
        <row r="48">
          <cell r="A48" t="str">
            <v>9.  Ownership of dwellings</v>
          </cell>
          <cell r="B48">
            <v>14232</v>
          </cell>
          <cell r="C48">
            <v>14416</v>
          </cell>
          <cell r="D48">
            <v>14592</v>
          </cell>
          <cell r="E48">
            <v>14767</v>
          </cell>
          <cell r="F48">
            <v>15018</v>
          </cell>
          <cell r="G48">
            <v>15228.252</v>
          </cell>
          <cell r="H48">
            <v>15456.67578</v>
          </cell>
          <cell r="I48">
            <v>15657.612565139998</v>
          </cell>
          <cell r="J48">
            <v>15845.503915921678</v>
          </cell>
          <cell r="K48">
            <v>16067.340970744581</v>
          </cell>
          <cell r="L48">
            <v>16019.804458996814</v>
          </cell>
          <cell r="M48">
            <v>16196.022308045778</v>
          </cell>
          <cell r="N48">
            <v>16406.57059805037</v>
          </cell>
        </row>
        <row r="49">
          <cell r="A49" t="str">
            <v>10. Public admninstration and defence</v>
          </cell>
          <cell r="B49">
            <v>35215</v>
          </cell>
          <cell r="C49">
            <v>37055</v>
          </cell>
          <cell r="D49">
            <v>38170</v>
          </cell>
          <cell r="E49">
            <v>39773</v>
          </cell>
          <cell r="F49">
            <v>41443</v>
          </cell>
          <cell r="G49">
            <v>41857.154999999999</v>
          </cell>
          <cell r="H49">
            <v>41869.112479999996</v>
          </cell>
          <cell r="I49">
            <v>42125.281462759995</v>
          </cell>
          <cell r="J49">
            <v>42987.104989012958</v>
          </cell>
          <cell r="K49">
            <v>44276.718138683347</v>
          </cell>
          <cell r="L49">
            <v>44276.718138683347</v>
          </cell>
          <cell r="M49">
            <v>44940.868910763595</v>
          </cell>
          <cell r="N49">
            <v>45390.277599871231</v>
          </cell>
        </row>
        <row r="50">
          <cell r="A50" t="str">
            <v>11. Services (n.e.s.)</v>
          </cell>
          <cell r="B50">
            <v>27548</v>
          </cell>
          <cell r="C50">
            <v>29223</v>
          </cell>
          <cell r="D50">
            <v>30294</v>
          </cell>
          <cell r="E50">
            <v>33263</v>
          </cell>
          <cell r="F50">
            <v>34028</v>
          </cell>
          <cell r="G50">
            <v>34760.577000000005</v>
          </cell>
          <cell r="H50">
            <v>35932.19</v>
          </cell>
          <cell r="I50">
            <v>38708.269695670002</v>
          </cell>
          <cell r="J50">
            <v>41587.255440557979</v>
          </cell>
          <cell r="K50">
            <v>43910.647515729586</v>
          </cell>
          <cell r="L50">
            <v>41857.779829489373</v>
          </cell>
          <cell r="M50">
            <v>44492.878704877934</v>
          </cell>
          <cell r="N50">
            <v>47556.570788954006</v>
          </cell>
        </row>
        <row r="51">
          <cell r="A51" t="str">
            <v xml:space="preserve">       11.1  Hotels and restaurants</v>
          </cell>
          <cell r="B51">
            <v>4434.4548950270655</v>
          </cell>
          <cell r="C51">
            <v>5015.915540470116</v>
          </cell>
          <cell r="D51">
            <v>5124.5003515917215</v>
          </cell>
          <cell r="E51">
            <v>5780.4899290464837</v>
          </cell>
          <cell r="F51">
            <v>5866.5147730310373</v>
          </cell>
          <cell r="G51">
            <v>4970.4647001409112</v>
          </cell>
          <cell r="H51">
            <v>4867.6332146247078</v>
          </cell>
          <cell r="I51">
            <v>6152.9065924349024</v>
          </cell>
          <cell r="J51">
            <v>6958.3220653846311</v>
          </cell>
          <cell r="K51">
            <v>7654.1542719230947</v>
          </cell>
          <cell r="L51">
            <v>5566.6576523077056</v>
          </cell>
          <cell r="M51">
            <v>6568.6560297230926</v>
          </cell>
          <cell r="N51">
            <v>7356.8947532898646</v>
          </cell>
        </row>
        <row r="52">
          <cell r="A52" t="str">
            <v xml:space="preserve">       11.2  Other</v>
          </cell>
          <cell r="B52">
            <v>23113.545104972938</v>
          </cell>
          <cell r="C52">
            <v>24207.084459529884</v>
          </cell>
          <cell r="D52">
            <v>25169.499648408277</v>
          </cell>
          <cell r="E52">
            <v>27482.510070953515</v>
          </cell>
          <cell r="F52">
            <v>28161.485226968965</v>
          </cell>
          <cell r="G52">
            <v>29790.112299859087</v>
          </cell>
          <cell r="H52">
            <v>31064.556785375295</v>
          </cell>
          <cell r="I52">
            <v>32555.3631032351</v>
          </cell>
          <cell r="J52">
            <v>34628.93337517335</v>
          </cell>
          <cell r="K52">
            <v>36256.493243806493</v>
          </cell>
          <cell r="L52">
            <v>36291.122177181671</v>
          </cell>
          <cell r="M52">
            <v>37924.222675154844</v>
          </cell>
          <cell r="N52">
            <v>40199.676035664139</v>
          </cell>
        </row>
        <row r="53">
          <cell r="A53" t="str">
            <v>12. Gross domestic product</v>
          </cell>
          <cell r="B53">
            <v>695934</v>
          </cell>
          <cell r="C53">
            <v>739763</v>
          </cell>
          <cell r="D53">
            <v>774796</v>
          </cell>
          <cell r="E53">
            <v>808340</v>
          </cell>
          <cell r="F53">
            <v>857035</v>
          </cell>
          <cell r="G53">
            <v>843794.4967232846</v>
          </cell>
          <cell r="H53">
            <v>877248.16061359306</v>
          </cell>
          <cell r="I53">
            <v>930057.34989934543</v>
          </cell>
          <cell r="J53">
            <v>980720.69371387083</v>
          </cell>
          <cell r="K53">
            <v>1039277.9615702915</v>
          </cell>
          <cell r="L53">
            <v>1029849.1143868885</v>
          </cell>
          <cell r="M53">
            <v>1098195.1740427795</v>
          </cell>
          <cell r="N53">
            <v>1171539.6471840444</v>
          </cell>
        </row>
        <row r="54">
          <cell r="A54" t="str">
            <v>13. Net factor income from abroad</v>
          </cell>
          <cell r="B54">
            <v>-11258</v>
          </cell>
          <cell r="C54">
            <v>-8816</v>
          </cell>
          <cell r="D54">
            <v>-9888</v>
          </cell>
          <cell r="E54">
            <v>-14000</v>
          </cell>
          <cell r="F54">
            <v>-16835.242000000009</v>
          </cell>
          <cell r="G54">
            <v>-14738.850900000005</v>
          </cell>
          <cell r="H54">
            <v>-13966.729000000007</v>
          </cell>
          <cell r="I54">
            <v>-9468.2490838771773</v>
          </cell>
          <cell r="J54">
            <v>-11299.735477814022</v>
          </cell>
          <cell r="K54">
            <v>-16525.784445616384</v>
          </cell>
        </row>
        <row r="55">
          <cell r="A55" t="str">
            <v>14. Gross national product</v>
          </cell>
          <cell r="B55">
            <v>684676</v>
          </cell>
          <cell r="C55">
            <v>730947</v>
          </cell>
          <cell r="D55">
            <v>764908</v>
          </cell>
          <cell r="E55">
            <v>794340</v>
          </cell>
          <cell r="F55">
            <v>840199.75800000003</v>
          </cell>
          <cell r="G55">
            <v>829055.64582328452</v>
          </cell>
          <cell r="H55">
            <v>863281.43161359301</v>
          </cell>
          <cell r="I55">
            <v>920589.10081546823</v>
          </cell>
          <cell r="J55">
            <v>969420.95823605685</v>
          </cell>
        </row>
        <row r="57">
          <cell r="A57" t="str">
            <v xml:space="preserve"> (a)  Revised                      </v>
          </cell>
        </row>
        <row r="58">
          <cell r="A58" t="str">
            <v xml:space="preserve"> (b)  Provisional                     </v>
          </cell>
        </row>
      </sheetData>
      <sheetData sheetId="1" refreshError="1">
        <row r="2">
          <cell r="A2" t="str">
            <v xml:space="preserve">                                        GrossDdomestic Product at Current Factor Cost Prices - Annual Estimates</v>
          </cell>
        </row>
        <row r="3">
          <cell r="K3" t="str">
            <v>(Rs.Mn)</v>
          </cell>
          <cell r="L3" t="str">
            <v>(Rs.Mn)</v>
          </cell>
          <cell r="M3" t="str">
            <v>(Rs.Mn)</v>
          </cell>
          <cell r="N3" t="str">
            <v>(Rs.Mn)</v>
          </cell>
        </row>
        <row r="4">
          <cell r="A4" t="str">
            <v xml:space="preserve">                        SECTOR</v>
          </cell>
          <cell r="B4">
            <v>1996</v>
          </cell>
          <cell r="C4">
            <v>1997</v>
          </cell>
          <cell r="D4">
            <v>1998</v>
          </cell>
          <cell r="E4">
            <v>1999</v>
          </cell>
          <cell r="F4">
            <v>2000</v>
          </cell>
          <cell r="G4">
            <v>2001</v>
          </cell>
          <cell r="H4">
            <v>2002</v>
          </cell>
          <cell r="I4" t="str">
            <v>2003(a)</v>
          </cell>
          <cell r="J4" t="str">
            <v>2004(b)</v>
          </cell>
          <cell r="K4" t="str">
            <v>2005(c)</v>
          </cell>
          <cell r="L4" t="str">
            <v>2006(c)</v>
          </cell>
          <cell r="M4" t="str">
            <v>2007(c)</v>
          </cell>
          <cell r="N4" t="str">
            <v>2008(c)</v>
          </cell>
        </row>
        <row r="5">
          <cell r="O5" t="str">
            <v>97/96</v>
          </cell>
          <cell r="P5" t="str">
            <v>98/97</v>
          </cell>
        </row>
        <row r="7">
          <cell r="A7" t="str">
            <v>Agriculture</v>
          </cell>
          <cell r="B7">
            <v>156108</v>
          </cell>
          <cell r="C7">
            <v>175774</v>
          </cell>
          <cell r="D7">
            <v>192665</v>
          </cell>
          <cell r="E7">
            <v>205599</v>
          </cell>
          <cell r="F7">
            <v>223926</v>
          </cell>
          <cell r="G7">
            <v>249790.10553291213</v>
          </cell>
          <cell r="H7">
            <v>287840.48660951667</v>
          </cell>
          <cell r="I7">
            <v>297342.0929316745</v>
          </cell>
          <cell r="J7">
            <v>320522.99781049899</v>
          </cell>
          <cell r="K7">
            <v>335254.91131409939</v>
          </cell>
          <cell r="O7">
            <v>12.597688779562866</v>
          </cell>
          <cell r="P7">
            <v>9.6094985606517405</v>
          </cell>
        </row>
        <row r="8">
          <cell r="A8" t="str">
            <v>1.  Agriculture, forestry &amp; fishing</v>
          </cell>
          <cell r="B8">
            <v>156108</v>
          </cell>
          <cell r="C8">
            <v>175774</v>
          </cell>
          <cell r="D8">
            <v>192665</v>
          </cell>
          <cell r="E8">
            <v>205599</v>
          </cell>
          <cell r="F8">
            <v>223926</v>
          </cell>
          <cell r="G8">
            <v>249790.10553291213</v>
          </cell>
          <cell r="H8">
            <v>287840.48660951667</v>
          </cell>
          <cell r="I8">
            <v>297342.0929316745</v>
          </cell>
          <cell r="J8">
            <v>320522.99781049899</v>
          </cell>
          <cell r="K8">
            <v>335254.91131409939</v>
          </cell>
          <cell r="O8">
            <v>12.597688779562866</v>
          </cell>
          <cell r="P8">
            <v>9.6094985606517405</v>
          </cell>
        </row>
        <row r="9">
          <cell r="A9" t="str">
            <v xml:space="preserve">          1.1  Agriculture</v>
          </cell>
          <cell r="B9">
            <v>122594</v>
          </cell>
          <cell r="C9">
            <v>138999</v>
          </cell>
          <cell r="D9">
            <v>153335</v>
          </cell>
          <cell r="E9">
            <v>163481</v>
          </cell>
          <cell r="F9">
            <v>177396</v>
          </cell>
          <cell r="G9">
            <v>199584.47759856304</v>
          </cell>
          <cell r="H9">
            <v>232852.79121496974</v>
          </cell>
          <cell r="I9">
            <v>238240.2341172235</v>
          </cell>
          <cell r="J9">
            <v>257733.7350387614</v>
          </cell>
          <cell r="K9">
            <v>277129.26034582843</v>
          </cell>
          <cell r="O9">
            <v>13.381568429123769</v>
          </cell>
          <cell r="P9">
            <v>10.313743264340026</v>
          </cell>
        </row>
        <row r="10">
          <cell r="A10" t="str">
            <v xml:space="preserve">                             Tea</v>
          </cell>
          <cell r="B10">
            <v>10332</v>
          </cell>
          <cell r="C10">
            <v>12685</v>
          </cell>
          <cell r="D10">
            <v>14448</v>
          </cell>
          <cell r="E10">
            <v>12295</v>
          </cell>
          <cell r="F10">
            <v>15551</v>
          </cell>
          <cell r="G10">
            <v>15883.685653200002</v>
          </cell>
          <cell r="H10">
            <v>17314.78301688284</v>
          </cell>
          <cell r="I10">
            <v>16886.714181164683</v>
          </cell>
          <cell r="J10">
            <v>20803.229705337639</v>
          </cell>
          <cell r="K10">
            <v>23990.800416292059</v>
          </cell>
          <cell r="O10">
            <v>22.773906310491675</v>
          </cell>
          <cell r="P10">
            <v>13.898305084745765</v>
          </cell>
        </row>
        <row r="11">
          <cell r="A11" t="str">
            <v xml:space="preserve">                             Rubber</v>
          </cell>
          <cell r="B11">
            <v>4011</v>
          </cell>
          <cell r="C11">
            <v>3132</v>
          </cell>
          <cell r="D11">
            <v>2462</v>
          </cell>
          <cell r="E11">
            <v>2253</v>
          </cell>
          <cell r="F11">
            <v>2506</v>
          </cell>
          <cell r="G11">
            <v>2487.4224205599999</v>
          </cell>
          <cell r="H11">
            <v>3243.6081642443169</v>
          </cell>
          <cell r="I11">
            <v>4925.4496444654169</v>
          </cell>
          <cell r="J11">
            <v>6329.1592734832102</v>
          </cell>
          <cell r="K11">
            <v>6878.2138404578791</v>
          </cell>
          <cell r="O11">
            <v>-21.914734480179511</v>
          </cell>
          <cell r="P11">
            <v>-21.392081736909319</v>
          </cell>
        </row>
        <row r="12">
          <cell r="A12" t="str">
            <v xml:space="preserve">                             Coconut</v>
          </cell>
          <cell r="B12">
            <v>12838</v>
          </cell>
          <cell r="C12">
            <v>14960</v>
          </cell>
          <cell r="D12">
            <v>15573</v>
          </cell>
          <cell r="E12">
            <v>17675</v>
          </cell>
          <cell r="F12">
            <v>13249</v>
          </cell>
          <cell r="G12">
            <v>13250.111193630002</v>
          </cell>
          <cell r="H12">
            <v>20182.899562908166</v>
          </cell>
          <cell r="I12">
            <v>19269.071660338323</v>
          </cell>
          <cell r="J12">
            <v>19402.514935957322</v>
          </cell>
          <cell r="K12">
            <v>19313.263367251919</v>
          </cell>
          <cell r="O12">
            <v>16.529054369839535</v>
          </cell>
          <cell r="P12">
            <v>4.0975935828877041</v>
          </cell>
        </row>
        <row r="13">
          <cell r="A13" t="str">
            <v xml:space="preserve">                             Paddy</v>
          </cell>
          <cell r="B13">
            <v>19892</v>
          </cell>
          <cell r="C13">
            <v>24469</v>
          </cell>
          <cell r="D13">
            <v>26842</v>
          </cell>
          <cell r="E13">
            <v>30197</v>
          </cell>
          <cell r="F13">
            <v>32063</v>
          </cell>
          <cell r="G13">
            <v>34731.414318299998</v>
          </cell>
          <cell r="H13">
            <v>41767.463871853608</v>
          </cell>
          <cell r="I13">
            <v>40961.06505607711</v>
          </cell>
          <cell r="J13">
            <v>45082.43810146254</v>
          </cell>
          <cell r="K13">
            <v>51303.814559464365</v>
          </cell>
          <cell r="O13">
            <v>23.009249949728527</v>
          </cell>
          <cell r="P13">
            <v>9.6979852057705642</v>
          </cell>
        </row>
        <row r="14">
          <cell r="A14" t="str">
            <v xml:space="preserve">                            Other</v>
          </cell>
          <cell r="B14">
            <v>75521</v>
          </cell>
          <cell r="C14">
            <v>83753</v>
          </cell>
          <cell r="D14">
            <v>94010</v>
          </cell>
          <cell r="E14">
            <v>101061</v>
          </cell>
          <cell r="F14">
            <v>114027</v>
          </cell>
          <cell r="G14">
            <v>133231.84401287304</v>
          </cell>
          <cell r="H14">
            <v>150344.03659908081</v>
          </cell>
          <cell r="I14">
            <v>156197.93357517797</v>
          </cell>
          <cell r="J14">
            <v>166116.39302252067</v>
          </cell>
          <cell r="K14">
            <v>175643.16816236221</v>
          </cell>
          <cell r="O14">
            <v>10.900279392486855</v>
          </cell>
          <cell r="P14">
            <v>12.246725490430199</v>
          </cell>
        </row>
        <row r="15">
          <cell r="A15" t="str">
            <v xml:space="preserve">                                          Vegetables</v>
          </cell>
          <cell r="B15">
            <v>31189</v>
          </cell>
          <cell r="C15">
            <v>37135</v>
          </cell>
          <cell r="D15">
            <v>43575</v>
          </cell>
          <cell r="E15">
            <v>55616</v>
          </cell>
          <cell r="F15">
            <v>65637</v>
          </cell>
          <cell r="G15">
            <v>77743.696078620007</v>
          </cell>
          <cell r="H15">
            <v>85645.78466077242</v>
          </cell>
          <cell r="I15">
            <v>93532.419715684679</v>
          </cell>
          <cell r="J15">
            <v>101351.7300039159</v>
          </cell>
          <cell r="O15">
            <v>19.064413735611918</v>
          </cell>
          <cell r="P15">
            <v>17.342130065975493</v>
          </cell>
        </row>
        <row r="16">
          <cell r="A16" t="str">
            <v xml:space="preserve">                                          Subsidiary food crops</v>
          </cell>
          <cell r="B16">
            <v>19712</v>
          </cell>
          <cell r="C16">
            <v>18484</v>
          </cell>
          <cell r="D16">
            <v>20810</v>
          </cell>
          <cell r="E16">
            <v>12833</v>
          </cell>
          <cell r="F16">
            <v>13342</v>
          </cell>
          <cell r="G16">
            <v>14713.003373320002</v>
          </cell>
          <cell r="H16">
            <v>16213.894414929757</v>
          </cell>
          <cell r="I16">
            <v>15725.078734279421</v>
          </cell>
          <cell r="J16">
            <v>16545.927844208807</v>
          </cell>
          <cell r="O16">
            <v>-6.2297077922077948</v>
          </cell>
          <cell r="P16">
            <v>12.583856308158413</v>
          </cell>
        </row>
        <row r="17">
          <cell r="A17" t="str">
            <v xml:space="preserve">                                          Minor export crops</v>
          </cell>
          <cell r="B17">
            <v>7137</v>
          </cell>
          <cell r="C17">
            <v>8588</v>
          </cell>
          <cell r="D17">
            <v>10681</v>
          </cell>
          <cell r="E17">
            <v>11382</v>
          </cell>
          <cell r="F17">
            <v>11484</v>
          </cell>
          <cell r="G17">
            <v>10694.132317439999</v>
          </cell>
          <cell r="H17">
            <v>14707.597399645962</v>
          </cell>
          <cell r="I17">
            <v>10313.261448579742</v>
          </cell>
          <cell r="J17">
            <v>11344.587593437718</v>
          </cell>
          <cell r="O17">
            <v>20.330671150343282</v>
          </cell>
          <cell r="P17">
            <v>24.371215649743828</v>
          </cell>
        </row>
        <row r="18">
          <cell r="A18" t="str">
            <v xml:space="preserve">                                         Sugarcane</v>
          </cell>
          <cell r="B18">
            <v>1260</v>
          </cell>
          <cell r="C18">
            <v>1203</v>
          </cell>
          <cell r="D18">
            <v>1306</v>
          </cell>
          <cell r="E18">
            <v>1530</v>
          </cell>
          <cell r="F18">
            <v>2253</v>
          </cell>
          <cell r="G18">
            <v>2106.1100283122682</v>
          </cell>
          <cell r="H18">
            <v>1476.5976868700077</v>
          </cell>
          <cell r="I18">
            <v>1150.272672029746</v>
          </cell>
          <cell r="J18">
            <v>1396.2009693097057</v>
          </cell>
          <cell r="O18">
            <v>-4.5238095238095184</v>
          </cell>
          <cell r="P18">
            <v>8.5619285120531963</v>
          </cell>
        </row>
        <row r="19">
          <cell r="A19" t="str">
            <v xml:space="preserve">                                         Tobacco</v>
          </cell>
          <cell r="B19">
            <v>1496</v>
          </cell>
          <cell r="C19">
            <v>1576</v>
          </cell>
          <cell r="D19">
            <v>1507</v>
          </cell>
          <cell r="E19">
            <v>1700</v>
          </cell>
          <cell r="F19">
            <v>1695</v>
          </cell>
          <cell r="G19">
            <v>1827.9797503499999</v>
          </cell>
          <cell r="H19">
            <v>2035.6321079777986</v>
          </cell>
          <cell r="I19">
            <v>1995.8685589322663</v>
          </cell>
          <cell r="J19">
            <v>2095.6619868788798</v>
          </cell>
          <cell r="O19">
            <v>5.3475935828876997</v>
          </cell>
          <cell r="P19">
            <v>-4.3781725888324852</v>
          </cell>
        </row>
        <row r="20">
          <cell r="A20" t="str">
            <v xml:space="preserve">                                         Animal husbandry</v>
          </cell>
          <cell r="B20">
            <v>6065</v>
          </cell>
          <cell r="C20">
            <v>7017</v>
          </cell>
          <cell r="D20">
            <v>7055</v>
          </cell>
          <cell r="E20">
            <v>8300</v>
          </cell>
          <cell r="F20">
            <v>10206</v>
          </cell>
          <cell r="G20">
            <v>13626.737169230768</v>
          </cell>
          <cell r="H20">
            <v>15948.557328077504</v>
          </cell>
          <cell r="I20">
            <v>18387.388877431695</v>
          </cell>
          <cell r="J20">
            <v>19858.379987626231</v>
          </cell>
          <cell r="O20">
            <v>15.696619950535862</v>
          </cell>
          <cell r="P20">
            <v>0.54154196950264577</v>
          </cell>
        </row>
        <row r="21">
          <cell r="A21" t="str">
            <v xml:space="preserve">                                        Other</v>
          </cell>
          <cell r="B21">
            <v>8662</v>
          </cell>
          <cell r="C21">
            <v>9750</v>
          </cell>
          <cell r="D21">
            <v>9076</v>
          </cell>
          <cell r="E21">
            <v>9700</v>
          </cell>
          <cell r="F21">
            <v>9410</v>
          </cell>
          <cell r="G21">
            <v>12520.185295600002</v>
          </cell>
          <cell r="H21">
            <v>14315.973000807326</v>
          </cell>
          <cell r="I21">
            <v>15093.643568240423</v>
          </cell>
          <cell r="J21">
            <v>13523.90463714342</v>
          </cell>
          <cell r="O21">
            <v>12.560609558993296</v>
          </cell>
          <cell r="P21">
            <v>-6.9128205128205167</v>
          </cell>
        </row>
        <row r="22">
          <cell r="A22" t="str">
            <v xml:space="preserve">        1.2  Forestry</v>
          </cell>
          <cell r="B22">
            <v>14751</v>
          </cell>
          <cell r="C22">
            <v>15362</v>
          </cell>
          <cell r="D22">
            <v>15669</v>
          </cell>
          <cell r="E22">
            <v>16280</v>
          </cell>
          <cell r="F22">
            <v>17144</v>
          </cell>
          <cell r="G22">
            <v>19061.783274029091</v>
          </cell>
          <cell r="H22">
            <v>20567.01630882734</v>
          </cell>
          <cell r="I22">
            <v>24659.914267823704</v>
          </cell>
          <cell r="J22">
            <v>28977.257563301551</v>
          </cell>
          <cell r="K22">
            <v>31921.346931732995</v>
          </cell>
          <cell r="O22">
            <v>4.1420920615551582</v>
          </cell>
          <cell r="P22">
            <v>1.9984377034240275</v>
          </cell>
        </row>
        <row r="23">
          <cell r="A23" t="str">
            <v xml:space="preserve">        1.3  Fishing</v>
          </cell>
          <cell r="B23">
            <v>18763</v>
          </cell>
          <cell r="C23">
            <v>21413</v>
          </cell>
          <cell r="D23">
            <v>23661</v>
          </cell>
          <cell r="E23">
            <v>25838</v>
          </cell>
          <cell r="F23">
            <v>29386</v>
          </cell>
          <cell r="G23">
            <v>31143.844660320006</v>
          </cell>
          <cell r="H23">
            <v>34420.679085719545</v>
          </cell>
          <cell r="I23">
            <v>34441.944546627274</v>
          </cell>
          <cell r="J23">
            <v>33812.00520843605</v>
          </cell>
          <cell r="K23">
            <v>26204.304036537938</v>
          </cell>
          <cell r="O23">
            <v>14.123541011565322</v>
          </cell>
          <cell r="P23">
            <v>10.498295428011017</v>
          </cell>
        </row>
        <row r="24">
          <cell r="A24" t="str">
            <v>Industry</v>
          </cell>
          <cell r="B24">
            <v>184056</v>
          </cell>
          <cell r="C24">
            <v>216177</v>
          </cell>
          <cell r="D24">
            <v>251401</v>
          </cell>
          <cell r="E24">
            <v>271388</v>
          </cell>
          <cell r="F24">
            <v>306977</v>
          </cell>
          <cell r="G24">
            <v>333864.20568834175</v>
          </cell>
          <cell r="H24">
            <v>368695.35036580765</v>
          </cell>
          <cell r="I24">
            <v>412774.3331077827</v>
          </cell>
          <cell r="J24">
            <v>481905.65679626999</v>
          </cell>
          <cell r="K24">
            <v>555276.29905157792</v>
          </cell>
          <cell r="O24">
            <v>17.451753814056591</v>
          </cell>
          <cell r="P24">
            <v>16.294055334286249</v>
          </cell>
        </row>
        <row r="25">
          <cell r="A25" t="str">
            <v>2.  Mining &amp; quarrying</v>
          </cell>
          <cell r="B25">
            <v>13927</v>
          </cell>
          <cell r="C25">
            <v>16587</v>
          </cell>
          <cell r="D25">
            <v>17433</v>
          </cell>
          <cell r="E25">
            <v>18322</v>
          </cell>
          <cell r="F25">
            <v>21547</v>
          </cell>
          <cell r="G25">
            <v>23959.034864120134</v>
          </cell>
          <cell r="H25">
            <v>25821.069051023573</v>
          </cell>
          <cell r="I25">
            <v>27489.138708208793</v>
          </cell>
          <cell r="J25">
            <v>35964.734409395904</v>
          </cell>
          <cell r="K25">
            <v>42909.135194766888</v>
          </cell>
          <cell r="O25">
            <v>19.099590723055936</v>
          </cell>
          <cell r="P25">
            <v>5.1003798155181856</v>
          </cell>
        </row>
        <row r="26">
          <cell r="A26" t="str">
            <v xml:space="preserve">       2.1  Mining</v>
          </cell>
          <cell r="B26">
            <v>5306</v>
          </cell>
          <cell r="C26">
            <v>5714</v>
          </cell>
          <cell r="D26">
            <v>4372</v>
          </cell>
          <cell r="E26">
            <v>4711</v>
          </cell>
          <cell r="F26">
            <v>6983</v>
          </cell>
          <cell r="G26">
            <v>7215.6577461636662</v>
          </cell>
          <cell r="H26">
            <v>8103.1836489417974</v>
          </cell>
          <cell r="I26">
            <v>7535.2661926476067</v>
          </cell>
          <cell r="J26">
            <v>10877.231024351226</v>
          </cell>
          <cell r="K26">
            <v>12904.406033967873</v>
          </cell>
          <cell r="O26">
            <v>7.6894082171127032</v>
          </cell>
          <cell r="P26">
            <v>-23.486174308715434</v>
          </cell>
        </row>
        <row r="27">
          <cell r="A27" t="str">
            <v xml:space="preserve">       2.2  Quarrying</v>
          </cell>
          <cell r="B27">
            <v>8621</v>
          </cell>
          <cell r="C27">
            <v>10873</v>
          </cell>
          <cell r="D27">
            <v>13061</v>
          </cell>
          <cell r="E27">
            <v>13611</v>
          </cell>
          <cell r="F27">
            <v>14564</v>
          </cell>
          <cell r="G27">
            <v>16743.377117956468</v>
          </cell>
          <cell r="H27">
            <v>17717.885402081774</v>
          </cell>
          <cell r="I27">
            <v>19953.872515561186</v>
          </cell>
          <cell r="J27">
            <v>25087.503385044678</v>
          </cell>
          <cell r="K27">
            <v>30004.729160799019</v>
          </cell>
          <cell r="O27">
            <v>26.122259598654441</v>
          </cell>
          <cell r="P27">
            <v>20.123241055826369</v>
          </cell>
        </row>
        <row r="28">
          <cell r="A28" t="str">
            <v>3.  Manufacturing</v>
          </cell>
          <cell r="B28">
            <v>112724</v>
          </cell>
          <cell r="C28">
            <v>131876</v>
          </cell>
          <cell r="D28">
            <v>151007</v>
          </cell>
          <cell r="E28">
            <v>163103</v>
          </cell>
          <cell r="F28">
            <v>189331</v>
          </cell>
          <cell r="G28">
            <v>198721.45383855081</v>
          </cell>
          <cell r="H28">
            <v>221970.49929499536</v>
          </cell>
          <cell r="I28">
            <v>243596.46807434398</v>
          </cell>
          <cell r="J28">
            <v>275834.13430869032</v>
          </cell>
          <cell r="K28">
            <v>308052.7274681683</v>
          </cell>
          <cell r="O28">
            <v>16.99017068237465</v>
          </cell>
          <cell r="P28">
            <v>14.506809427037526</v>
          </cell>
        </row>
        <row r="29">
          <cell r="A29" t="str">
            <v xml:space="preserve">      3.1     Processing    of  tea,     rubber    &amp;         coconut  kernel   products</v>
          </cell>
          <cell r="B29">
            <v>16203</v>
          </cell>
          <cell r="C29">
            <v>19476</v>
          </cell>
          <cell r="D29">
            <v>23176</v>
          </cell>
          <cell r="E29">
            <v>24821</v>
          </cell>
          <cell r="F29">
            <v>28197</v>
          </cell>
          <cell r="G29">
            <v>28556.482669983725</v>
          </cell>
          <cell r="H29">
            <v>35015.439321836326</v>
          </cell>
          <cell r="I29">
            <v>35925.798277842587</v>
          </cell>
          <cell r="J29">
            <v>42080.03277193063</v>
          </cell>
          <cell r="K29">
            <v>47226.093954359349</v>
          </cell>
          <cell r="O29">
            <v>20.199962969820405</v>
          </cell>
          <cell r="P29">
            <v>18.997740809201069</v>
          </cell>
        </row>
        <row r="30">
          <cell r="A30" t="str">
            <v xml:space="preserve">       3.2  Factory industry</v>
          </cell>
          <cell r="B30">
            <v>87771</v>
          </cell>
          <cell r="C30">
            <v>102253</v>
          </cell>
          <cell r="D30">
            <v>116568</v>
          </cell>
          <cell r="E30">
            <v>125892</v>
          </cell>
          <cell r="F30">
            <v>147295</v>
          </cell>
          <cell r="G30">
            <v>155495.61681515275</v>
          </cell>
          <cell r="H30">
            <v>170539.81774201876</v>
          </cell>
          <cell r="I30">
            <v>189801.26691707334</v>
          </cell>
          <cell r="J30">
            <v>214468.78857195078</v>
          </cell>
          <cell r="K30">
            <v>238021.75093292241</v>
          </cell>
          <cell r="O30">
            <v>16.49975504437684</v>
          </cell>
          <cell r="P30">
            <v>13.999589254105004</v>
          </cell>
        </row>
        <row r="31">
          <cell r="A31" t="str">
            <v xml:space="preserve">       3.3  Small industry</v>
          </cell>
          <cell r="B31">
            <v>8750</v>
          </cell>
          <cell r="C31">
            <v>10147</v>
          </cell>
          <cell r="D31">
            <v>11263</v>
          </cell>
          <cell r="E31">
            <v>12390</v>
          </cell>
          <cell r="F31">
            <v>13839</v>
          </cell>
          <cell r="G31">
            <v>14669.354353414326</v>
          </cell>
          <cell r="H31">
            <v>16415.242231140284</v>
          </cell>
          <cell r="I31">
            <v>17869.402879428075</v>
          </cell>
          <cell r="J31">
            <v>19285.312964808909</v>
          </cell>
          <cell r="K31">
            <v>22804.882580886533</v>
          </cell>
          <cell r="O31">
            <v>15.965714285714295</v>
          </cell>
          <cell r="P31">
            <v>10.998324627968859</v>
          </cell>
        </row>
        <row r="32">
          <cell r="A32" t="str">
            <v>4.  Construction</v>
          </cell>
          <cell r="B32">
            <v>48234</v>
          </cell>
          <cell r="C32">
            <v>56434</v>
          </cell>
          <cell r="D32">
            <v>69301</v>
          </cell>
          <cell r="E32">
            <v>75538</v>
          </cell>
          <cell r="F32">
            <v>82684</v>
          </cell>
          <cell r="G32">
            <v>95056.94820249331</v>
          </cell>
          <cell r="H32">
            <v>100589.51088888558</v>
          </cell>
          <cell r="I32">
            <v>113283.85025244858</v>
          </cell>
          <cell r="J32">
            <v>142428.94327719268</v>
          </cell>
          <cell r="K32">
            <v>170345.44259348436</v>
          </cell>
          <cell r="O32">
            <v>17.000456109798058</v>
          </cell>
          <cell r="P32">
            <v>22.800085055108621</v>
          </cell>
        </row>
        <row r="33">
          <cell r="A33" t="str">
            <v>5.  Electricity, water and gas</v>
          </cell>
          <cell r="B33">
            <v>9171</v>
          </cell>
          <cell r="C33">
            <v>11280</v>
          </cell>
          <cell r="D33">
            <v>13660</v>
          </cell>
          <cell r="E33">
            <v>14425</v>
          </cell>
          <cell r="F33">
            <v>13415</v>
          </cell>
          <cell r="G33">
            <v>16126.768783177491</v>
          </cell>
          <cell r="H33">
            <v>20314.271130903173</v>
          </cell>
          <cell r="I33">
            <v>28404.876072781317</v>
          </cell>
          <cell r="J33">
            <v>27677.844800991061</v>
          </cell>
          <cell r="K33">
            <v>33968.993795158422</v>
          </cell>
          <cell r="O33">
            <v>22.996401701014069</v>
          </cell>
          <cell r="P33">
            <v>21.099290780141857</v>
          </cell>
        </row>
        <row r="34">
          <cell r="A34" t="str">
            <v xml:space="preserve">       5.1  Electricity</v>
          </cell>
          <cell r="B34">
            <v>7973</v>
          </cell>
          <cell r="C34">
            <v>9965</v>
          </cell>
          <cell r="D34">
            <v>12072</v>
          </cell>
          <cell r="E34">
            <v>12694</v>
          </cell>
          <cell r="F34">
            <v>11443</v>
          </cell>
          <cell r="G34">
            <v>13731.6</v>
          </cell>
          <cell r="H34">
            <v>17455.1581544242</v>
          </cell>
          <cell r="I34">
            <v>25130.462640903894</v>
          </cell>
          <cell r="J34">
            <v>24231.687329062312</v>
          </cell>
          <cell r="K34">
            <v>28618.834319989037</v>
          </cell>
          <cell r="O34">
            <v>24.984322087043775</v>
          </cell>
          <cell r="P34">
            <v>21.144004014049166</v>
          </cell>
        </row>
        <row r="35">
          <cell r="A35" t="str">
            <v xml:space="preserve">       5.2  Water and gas</v>
          </cell>
          <cell r="B35">
            <v>1198</v>
          </cell>
          <cell r="C35">
            <v>1315</v>
          </cell>
          <cell r="D35">
            <v>1588</v>
          </cell>
          <cell r="E35">
            <v>1731</v>
          </cell>
          <cell r="F35">
            <v>1972</v>
          </cell>
          <cell r="G35">
            <v>2395.1687831774912</v>
          </cell>
          <cell r="H35">
            <v>2859.1129764789712</v>
          </cell>
          <cell r="I35">
            <v>3274.413431877424</v>
          </cell>
          <cell r="J35">
            <v>3446.1574719287496</v>
          </cell>
          <cell r="K35">
            <v>5350.1594751693838</v>
          </cell>
          <cell r="O35">
            <v>9.7662771285475856</v>
          </cell>
          <cell r="P35">
            <v>20.760456273764262</v>
          </cell>
        </row>
        <row r="36">
          <cell r="A36" t="str">
            <v>Services</v>
          </cell>
          <cell r="B36">
            <v>355770</v>
          </cell>
          <cell r="C36">
            <v>411747</v>
          </cell>
          <cell r="D36">
            <v>468773</v>
          </cell>
          <cell r="E36">
            <v>517743</v>
          </cell>
          <cell r="F36">
            <v>594356</v>
          </cell>
          <cell r="G36">
            <v>661943.59937881108</v>
          </cell>
          <cell r="H36">
            <v>746750.63703075715</v>
          </cell>
          <cell r="I36">
            <v>852620.86060828913</v>
          </cell>
          <cell r="J36">
            <v>998320.89153452462</v>
          </cell>
          <cell r="K36">
            <v>1178903.8420938663</v>
          </cell>
          <cell r="O36">
            <v>15.734041656126152</v>
          </cell>
          <cell r="P36">
            <v>13.849766968551069</v>
          </cell>
        </row>
        <row r="37">
          <cell r="A37" t="str">
            <v>6.  Transport, storage and communication</v>
          </cell>
          <cell r="B37">
            <v>73784</v>
          </cell>
          <cell r="C37">
            <v>86327</v>
          </cell>
          <cell r="D37">
            <v>101620</v>
          </cell>
          <cell r="E37">
            <v>113814</v>
          </cell>
          <cell r="F37">
            <v>131669</v>
          </cell>
          <cell r="G37">
            <v>150436.73781949465</v>
          </cell>
          <cell r="H37">
            <v>173890.06088222776</v>
          </cell>
          <cell r="I37">
            <v>214036.11235707719</v>
          </cell>
          <cell r="J37">
            <v>258072.45570701582</v>
          </cell>
          <cell r="K37">
            <v>322859.19564528484</v>
          </cell>
          <cell r="O37">
            <v>16.999620513932555</v>
          </cell>
          <cell r="P37">
            <v>17.715199184496157</v>
          </cell>
        </row>
        <row r="38">
          <cell r="A38" t="str">
            <v xml:space="preserve">      6.1  Port services</v>
          </cell>
          <cell r="B38">
            <v>5163</v>
          </cell>
          <cell r="C38">
            <v>7212</v>
          </cell>
          <cell r="D38">
            <v>9579</v>
          </cell>
          <cell r="E38">
            <v>10111</v>
          </cell>
          <cell r="F38">
            <v>10781</v>
          </cell>
          <cell r="G38">
            <v>11895.180618815612</v>
          </cell>
          <cell r="H38">
            <v>12712.805500217008</v>
          </cell>
          <cell r="I38">
            <v>14874.592649917911</v>
          </cell>
          <cell r="J38">
            <v>17305.1010889145</v>
          </cell>
          <cell r="K38">
            <v>21262.777707949248</v>
          </cell>
          <cell r="O38">
            <v>39.686228936664733</v>
          </cell>
          <cell r="P38">
            <v>32.820299500831936</v>
          </cell>
        </row>
        <row r="39">
          <cell r="A39" t="str">
            <v xml:space="preserve">      6.2  Telecommunications</v>
          </cell>
          <cell r="B39">
            <v>5979</v>
          </cell>
          <cell r="C39">
            <v>9223</v>
          </cell>
          <cell r="D39">
            <v>14468</v>
          </cell>
          <cell r="E39">
            <v>20895</v>
          </cell>
          <cell r="F39">
            <v>27463</v>
          </cell>
          <cell r="G39">
            <v>37301.185834600001</v>
          </cell>
          <cell r="H39">
            <v>49074.475564918539</v>
          </cell>
          <cell r="I39">
            <v>70262.380390072125</v>
          </cell>
          <cell r="J39">
            <v>92707.602334063587</v>
          </cell>
          <cell r="K39">
            <v>134333.31578205814</v>
          </cell>
          <cell r="O39">
            <v>54.256564642916885</v>
          </cell>
          <cell r="P39">
            <v>56.868697820665723</v>
          </cell>
        </row>
        <row r="40">
          <cell r="A40" t="str">
            <v xml:space="preserve">      6.3  Transport</v>
          </cell>
          <cell r="B40">
            <v>62642</v>
          </cell>
          <cell r="C40">
            <v>69892</v>
          </cell>
          <cell r="D40">
            <v>77573</v>
          </cell>
          <cell r="E40">
            <v>82808</v>
          </cell>
          <cell r="F40">
            <v>93425</v>
          </cell>
          <cell r="G40">
            <v>101240.37136607904</v>
          </cell>
          <cell r="H40">
            <v>112102.77981709222</v>
          </cell>
          <cell r="I40">
            <v>128899.13931708715</v>
          </cell>
          <cell r="J40">
            <v>148059.75228403774</v>
          </cell>
          <cell r="K40">
            <v>167263.10215527742</v>
          </cell>
          <cell r="O40">
            <v>11.573704543277664</v>
          </cell>
          <cell r="P40">
            <v>10.989812854117776</v>
          </cell>
        </row>
        <row r="41">
          <cell r="A41" t="str">
            <v>7.  Wholesale and retail trade</v>
          </cell>
          <cell r="B41">
            <v>155316</v>
          </cell>
          <cell r="C41">
            <v>177123</v>
          </cell>
          <cell r="D41">
            <v>196262</v>
          </cell>
          <cell r="E41">
            <v>211376</v>
          </cell>
          <cell r="F41">
            <v>254100</v>
          </cell>
          <cell r="G41">
            <v>263222.52756912122</v>
          </cell>
          <cell r="H41">
            <v>288257.15391424956</v>
          </cell>
          <cell r="I41">
            <v>313949.19098583865</v>
          </cell>
          <cell r="J41">
            <v>370225.01542378345</v>
          </cell>
          <cell r="K41">
            <v>416120.39920006809</v>
          </cell>
          <cell r="O41">
            <v>14.040407942517197</v>
          </cell>
          <cell r="P41">
            <v>10.805485453611329</v>
          </cell>
        </row>
        <row r="42">
          <cell r="A42" t="str">
            <v xml:space="preserve">      7.1  Imports</v>
          </cell>
          <cell r="B42">
            <v>64629</v>
          </cell>
          <cell r="C42">
            <v>74129</v>
          </cell>
          <cell r="D42">
            <v>81469</v>
          </cell>
          <cell r="E42">
            <v>88882</v>
          </cell>
          <cell r="F42">
            <v>116702</v>
          </cell>
          <cell r="G42">
            <v>116731.03988590308</v>
          </cell>
          <cell r="H42">
            <v>127691.79832142206</v>
          </cell>
          <cell r="I42">
            <v>140808.156321777</v>
          </cell>
          <cell r="J42">
            <v>177001.92701894257</v>
          </cell>
          <cell r="K42">
            <v>194761.31644891639</v>
          </cell>
          <cell r="O42">
            <v>14.699283603335967</v>
          </cell>
          <cell r="P42">
            <v>9.9016579206518287</v>
          </cell>
        </row>
        <row r="43">
          <cell r="A43" t="str">
            <v xml:space="preserve">      7.2  Exports</v>
          </cell>
          <cell r="B43">
            <v>16365</v>
          </cell>
          <cell r="C43">
            <v>19753</v>
          </cell>
          <cell r="D43">
            <v>22064</v>
          </cell>
          <cell r="E43">
            <v>23366</v>
          </cell>
          <cell r="F43">
            <v>30142</v>
          </cell>
          <cell r="G43">
            <v>30681.224634512164</v>
          </cell>
          <cell r="H43">
            <v>32041.302470150869</v>
          </cell>
          <cell r="I43">
            <v>35320.990674786975</v>
          </cell>
          <cell r="J43">
            <v>41529.543093243134</v>
          </cell>
          <cell r="K43">
            <v>45472.995752624389</v>
          </cell>
          <cell r="O43">
            <v>20.702719217842947</v>
          </cell>
          <cell r="P43">
            <v>11.699488685263004</v>
          </cell>
        </row>
        <row r="44">
          <cell r="A44" t="str">
            <v xml:space="preserve">      7.3  Domestic</v>
          </cell>
          <cell r="B44">
            <v>74322</v>
          </cell>
          <cell r="C44">
            <v>83241</v>
          </cell>
          <cell r="D44">
            <v>92729</v>
          </cell>
          <cell r="E44">
            <v>99128</v>
          </cell>
          <cell r="F44">
            <v>107256</v>
          </cell>
          <cell r="G44">
            <v>115810.26304870599</v>
          </cell>
          <cell r="H44">
            <v>128524.05312267662</v>
          </cell>
          <cell r="I44">
            <v>137820.04398927465</v>
          </cell>
          <cell r="J44">
            <v>151693.54531159779</v>
          </cell>
          <cell r="K44">
            <v>175886.08699852735</v>
          </cell>
          <cell r="O44">
            <v>12.000484378784204</v>
          </cell>
          <cell r="P44">
            <v>11.398229237995693</v>
          </cell>
        </row>
        <row r="45">
          <cell r="A45" t="str">
            <v>8.  Banking, insurance and real estate</v>
          </cell>
          <cell r="B45">
            <v>49675</v>
          </cell>
          <cell r="C45">
            <v>59610</v>
          </cell>
          <cell r="D45">
            <v>69267</v>
          </cell>
          <cell r="E45">
            <v>80696</v>
          </cell>
          <cell r="F45">
            <v>85668</v>
          </cell>
          <cell r="G45">
            <v>105589.78721217837</v>
          </cell>
          <cell r="H45">
            <v>122506.97869552742</v>
          </cell>
          <cell r="I45">
            <v>155338.84898592878</v>
          </cell>
          <cell r="J45">
            <v>177893.03556353727</v>
          </cell>
          <cell r="K45">
            <v>213173.86703691387</v>
          </cell>
          <cell r="O45">
            <v>19.999999999999996</v>
          </cell>
          <cell r="P45">
            <v>16.200301962757923</v>
          </cell>
        </row>
        <row r="46">
          <cell r="A46" t="str">
            <v xml:space="preserve">     8.1   Banking</v>
          </cell>
          <cell r="B46">
            <v>17019.744875008037</v>
          </cell>
          <cell r="C46">
            <v>20355.614870509609</v>
          </cell>
          <cell r="D46">
            <v>24365.671000000002</v>
          </cell>
          <cell r="E46">
            <v>24374.620915000014</v>
          </cell>
          <cell r="F46">
            <v>25959.781580000006</v>
          </cell>
          <cell r="G46">
            <v>28260.716000000022</v>
          </cell>
          <cell r="H46">
            <v>34282.677000000003</v>
          </cell>
          <cell r="I46">
            <v>48769.624999999993</v>
          </cell>
          <cell r="J46">
            <v>51636</v>
          </cell>
          <cell r="K46">
            <v>58297.044000000002</v>
          </cell>
          <cell r="O46">
            <v>19.599999999999994</v>
          </cell>
          <cell r="P46">
            <v>19.700000000000006</v>
          </cell>
        </row>
        <row r="47">
          <cell r="A47" t="str">
            <v xml:space="preserve">     8.2   Insurance, real estate and other financial services</v>
          </cell>
          <cell r="B47">
            <v>32655.255124991963</v>
          </cell>
          <cell r="C47">
            <v>39254.385129490387</v>
          </cell>
          <cell r="D47">
            <v>44901.328999999998</v>
          </cell>
          <cell r="E47">
            <v>56321.379084999986</v>
          </cell>
          <cell r="F47">
            <v>59708.21841999999</v>
          </cell>
          <cell r="G47">
            <v>77329.071212178358</v>
          </cell>
          <cell r="H47">
            <v>88224.301695527422</v>
          </cell>
          <cell r="I47">
            <v>106569.22398592878</v>
          </cell>
          <cell r="J47">
            <v>126257.03556353727</v>
          </cell>
          <cell r="K47">
            <v>154876.82303691388</v>
          </cell>
          <cell r="O47">
            <v>20.208477867465579</v>
          </cell>
          <cell r="P47">
            <v>14.385510948348212</v>
          </cell>
        </row>
        <row r="48">
          <cell r="A48" t="str">
            <v>9.  Ownership of dwellings</v>
          </cell>
          <cell r="B48">
            <v>14232</v>
          </cell>
          <cell r="C48">
            <v>15769</v>
          </cell>
          <cell r="D48">
            <v>17346</v>
          </cell>
          <cell r="E48">
            <v>18387</v>
          </cell>
          <cell r="F48">
            <v>19858</v>
          </cell>
          <cell r="G48">
            <v>22210.021235999997</v>
          </cell>
          <cell r="H48">
            <v>24085.12448887053</v>
          </cell>
          <cell r="I48">
            <v>24910.593960477585</v>
          </cell>
          <cell r="J48">
            <v>26192.692410435444</v>
          </cell>
          <cell r="K48">
            <v>27804.852628297744</v>
          </cell>
          <cell r="O48">
            <v>10.799606520517147</v>
          </cell>
          <cell r="P48">
            <v>10.000634155621778</v>
          </cell>
        </row>
        <row r="49">
          <cell r="A49" t="str">
            <v>10. Public admninstration and defence</v>
          </cell>
          <cell r="B49">
            <v>35215</v>
          </cell>
          <cell r="C49">
            <v>40990</v>
          </cell>
          <cell r="D49">
            <v>48040</v>
          </cell>
          <cell r="E49">
            <v>52412</v>
          </cell>
          <cell r="F49">
            <v>58020</v>
          </cell>
          <cell r="G49">
            <v>69409.167542016803</v>
          </cell>
          <cell r="H49">
            <v>81525.319049881873</v>
          </cell>
          <cell r="I49">
            <v>81548.608673174051</v>
          </cell>
          <cell r="J49">
            <v>97485.112636602033</v>
          </cell>
          <cell r="K49">
            <v>124507.98585946813</v>
          </cell>
          <cell r="O49">
            <v>16.399261678262111</v>
          </cell>
          <cell r="P49">
            <v>17.199316906562579</v>
          </cell>
        </row>
        <row r="50">
          <cell r="A50" t="str">
            <v>11. Services (n.e.s.)</v>
          </cell>
          <cell r="B50">
            <v>27548</v>
          </cell>
          <cell r="C50">
            <v>31928</v>
          </cell>
          <cell r="D50">
            <v>36238</v>
          </cell>
          <cell r="E50">
            <v>41058</v>
          </cell>
          <cell r="F50">
            <v>45041</v>
          </cell>
          <cell r="G50">
            <v>51075.358</v>
          </cell>
          <cell r="H50">
            <v>56486</v>
          </cell>
          <cell r="I50">
            <v>62837.505645792786</v>
          </cell>
          <cell r="J50">
            <v>68452.579793150668</v>
          </cell>
          <cell r="K50">
            <v>74437.541723833652</v>
          </cell>
          <cell r="O50">
            <v>15.899520836358349</v>
          </cell>
          <cell r="P50">
            <v>13.499123026810334</v>
          </cell>
        </row>
        <row r="51">
          <cell r="A51" t="str">
            <v xml:space="preserve">       11.1  Hotels and restaurants</v>
          </cell>
          <cell r="B51">
            <v>4434.4548950270655</v>
          </cell>
          <cell r="C51">
            <v>5395.3584822617449</v>
          </cell>
          <cell r="D51">
            <v>5986.6665516492139</v>
          </cell>
          <cell r="E51">
            <v>6917.1372652522532</v>
          </cell>
          <cell r="F51">
            <v>7137.80979330432</v>
          </cell>
          <cell r="G51">
            <v>6699.9540858899672</v>
          </cell>
          <cell r="H51">
            <v>7227.9585019119568</v>
          </cell>
          <cell r="I51">
            <v>9336.2518902038173</v>
          </cell>
          <cell r="J51">
            <v>10645.59567754763</v>
          </cell>
          <cell r="K51">
            <v>9615.1020159610216</v>
          </cell>
          <cell r="O51">
            <v>21.669035089572475</v>
          </cell>
          <cell r="P51">
            <v>10.959569625104715</v>
          </cell>
        </row>
        <row r="52">
          <cell r="A52" t="str">
            <v xml:space="preserve">       11.2  Other</v>
          </cell>
          <cell r="B52">
            <v>23113.545104972934</v>
          </cell>
          <cell r="C52">
            <v>26532.641517738255</v>
          </cell>
          <cell r="D52">
            <v>30251.333448350786</v>
          </cell>
          <cell r="E52">
            <v>34140.862734747745</v>
          </cell>
          <cell r="F52">
            <v>37903.190206695683</v>
          </cell>
          <cell r="G52">
            <v>44375.403914110037</v>
          </cell>
          <cell r="H52">
            <v>49258.041498088045</v>
          </cell>
          <cell r="I52">
            <v>53501.253755588972</v>
          </cell>
          <cell r="J52">
            <v>57806.984115603038</v>
          </cell>
          <cell r="K52">
            <v>64822.439707872632</v>
          </cell>
          <cell r="O52">
            <v>14.792609256767332</v>
          </cell>
          <cell r="P52">
            <v>14.015536026167696</v>
          </cell>
        </row>
        <row r="53">
          <cell r="A53" t="str">
            <v>12. Gross domestic product</v>
          </cell>
          <cell r="B53">
            <v>695934</v>
          </cell>
          <cell r="C53">
            <v>803698</v>
          </cell>
          <cell r="D53">
            <v>912839</v>
          </cell>
          <cell r="E53">
            <v>994730</v>
          </cell>
          <cell r="F53">
            <v>1125259</v>
          </cell>
          <cell r="G53">
            <v>1245597.9106000648</v>
          </cell>
          <cell r="H53">
            <v>1403286.4740060815</v>
          </cell>
          <cell r="I53">
            <v>1562737.2866477461</v>
          </cell>
          <cell r="J53">
            <v>1800749.5461412941</v>
          </cell>
          <cell r="K53">
            <v>2069435.0524595433</v>
          </cell>
          <cell r="L53">
            <v>2369089.2480556853</v>
          </cell>
          <cell r="M53">
            <v>2676976.0867330022</v>
          </cell>
          <cell r="N53">
            <v>3001960.9836623892</v>
          </cell>
          <cell r="O53">
            <v>15.484801719703301</v>
          </cell>
          <cell r="P53">
            <v>13.579852133512826</v>
          </cell>
        </row>
        <row r="54">
          <cell r="A54" t="str">
            <v>13. Net factor income from abroad</v>
          </cell>
          <cell r="B54">
            <v>-11258</v>
          </cell>
          <cell r="C54">
            <v>-9409</v>
          </cell>
          <cell r="D54">
            <v>-11556</v>
          </cell>
          <cell r="E54">
            <v>-17831</v>
          </cell>
          <cell r="F54">
            <v>-23082.5</v>
          </cell>
          <cell r="G54">
            <v>-23829.6312</v>
          </cell>
          <cell r="H54">
            <v>-24173.7</v>
          </cell>
          <cell r="I54">
            <v>-16534.900000000001</v>
          </cell>
          <cell r="J54">
            <v>-20687.900000000001</v>
          </cell>
          <cell r="K54">
            <v>-30049.3</v>
          </cell>
          <cell r="L54">
            <v>-40752.32</v>
          </cell>
          <cell r="M54">
            <v>-51870.46</v>
          </cell>
          <cell r="N54">
            <v>-41107.32</v>
          </cell>
          <cell r="O54">
            <v>16.423876354592291</v>
          </cell>
          <cell r="P54">
            <v>-22.81857795727495</v>
          </cell>
        </row>
        <row r="55">
          <cell r="A55" t="str">
            <v>14. Gross national product</v>
          </cell>
          <cell r="B55">
            <v>684676</v>
          </cell>
          <cell r="C55">
            <v>794289</v>
          </cell>
          <cell r="D55">
            <v>901283</v>
          </cell>
          <cell r="E55">
            <v>976899</v>
          </cell>
          <cell r="F55">
            <v>1102176.5</v>
          </cell>
          <cell r="G55">
            <v>1221768.2794000648</v>
          </cell>
          <cell r="H55">
            <v>1379112.7740060815</v>
          </cell>
          <cell r="I55">
            <v>1546202.3866477462</v>
          </cell>
          <cell r="J55">
            <v>1780061.6461412942</v>
          </cell>
          <cell r="K55">
            <v>2039385.7524595433</v>
          </cell>
          <cell r="L55">
            <v>2328336.9280556855</v>
          </cell>
          <cell r="M55">
            <v>2625105.6267330023</v>
          </cell>
          <cell r="N55">
            <v>2960853.6636623894</v>
          </cell>
          <cell r="O55">
            <v>16.009470172753247</v>
          </cell>
          <cell r="P55">
            <v>13.470411902972334</v>
          </cell>
        </row>
        <row r="57">
          <cell r="A57" t="str">
            <v xml:space="preserve">  (a)  Revised                      </v>
          </cell>
          <cell r="J57" t="str">
            <v xml:space="preserve">               Source : Central Bank of Sri  Lanka</v>
          </cell>
        </row>
        <row r="58">
          <cell r="A58" t="str">
            <v xml:space="preserve">  (b)  Provisional</v>
          </cell>
        </row>
        <row r="59">
          <cell r="A59" t="str">
            <v xml:space="preserve"> (c)  After Tsunami Projections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Coverpage"/>
      <sheetName val="Coverpage_TS"/>
      <sheetName val="BUControlSheet"/>
      <sheetName val="Control"/>
      <sheetName val="Control_TS"/>
      <sheetName val="Inward"/>
      <sheetName val="Outward"/>
      <sheetName val="Inward_TS"/>
      <sheetName val="Outward_TS"/>
      <sheetName val="ValidationSheet"/>
      <sheetName val="Report Form"/>
      <sheetName val="Inward-DL"/>
      <sheetName val="Outward-DL"/>
      <sheetName val="Coverpage-DL"/>
    </sheetNames>
    <sheetDataSet>
      <sheetData sheetId="0"/>
      <sheetData sheetId="1"/>
      <sheetData sheetId="2"/>
      <sheetData sheetId="3"/>
      <sheetData sheetId="4">
        <row r="28">
          <cell r="B28">
            <v>524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">
      <a:majorFont>
        <a:latin typeface="Bell MT"/>
        <a:ea typeface=""/>
        <a:cs typeface=""/>
      </a:majorFont>
      <a:minorFont>
        <a:latin typeface="Bell M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34998626667073579"/>
    <pageSetUpPr fitToPage="1"/>
  </sheetPr>
  <dimension ref="A1:J41"/>
  <sheetViews>
    <sheetView tabSelected="1" view="pageBreakPreview" zoomScaleNormal="100" zoomScaleSheetLayoutView="100" workbookViewId="0">
      <selection activeCell="E29" sqref="E29"/>
    </sheetView>
  </sheetViews>
  <sheetFormatPr defaultRowHeight="15" x14ac:dyDescent="0.25"/>
  <cols>
    <col min="1" max="1" width="45.625" style="1" customWidth="1"/>
    <col min="2" max="9" width="13.375" style="1" customWidth="1"/>
    <col min="10" max="10" width="9" style="1"/>
    <col min="11" max="11" width="9.25" style="1" customWidth="1"/>
    <col min="12" max="16384" width="9" style="1"/>
  </cols>
  <sheetData>
    <row r="1" spans="1:9" x14ac:dyDescent="0.25">
      <c r="A1" s="22" t="s">
        <v>7</v>
      </c>
    </row>
    <row r="2" spans="1:9" s="5" customFormat="1" ht="17.100000000000001" customHeight="1" thickBot="1" x14ac:dyDescent="0.35">
      <c r="A2" s="14"/>
      <c r="I2" s="23" t="s">
        <v>0</v>
      </c>
    </row>
    <row r="3" spans="1:9" ht="38.25" customHeight="1" x14ac:dyDescent="0.25">
      <c r="A3" s="33" t="s">
        <v>1</v>
      </c>
      <c r="B3" s="27" t="s">
        <v>5</v>
      </c>
      <c r="C3" s="27" t="s">
        <v>6</v>
      </c>
      <c r="D3" s="27" t="s">
        <v>8</v>
      </c>
      <c r="E3" s="27" t="s">
        <v>9</v>
      </c>
      <c r="F3" s="27" t="s">
        <v>22</v>
      </c>
      <c r="G3" s="27" t="s">
        <v>23</v>
      </c>
      <c r="H3" s="27" t="s">
        <v>24</v>
      </c>
      <c r="I3" s="28" t="s">
        <v>25</v>
      </c>
    </row>
    <row r="4" spans="1:9" ht="16.5" customHeight="1" x14ac:dyDescent="0.25">
      <c r="A4" s="34" t="s">
        <v>2</v>
      </c>
      <c r="B4" s="29">
        <v>3318622.8413645439</v>
      </c>
      <c r="C4" s="18">
        <v>3330329.1307129646</v>
      </c>
      <c r="D4" s="18">
        <v>3453292.9457703596</v>
      </c>
      <c r="E4" s="18">
        <v>3562662.6419346882</v>
      </c>
      <c r="F4" s="18">
        <v>3582571.1834151866</v>
      </c>
      <c r="G4" s="18">
        <v>3421335</v>
      </c>
      <c r="H4" s="18">
        <v>3382269</v>
      </c>
      <c r="I4" s="17">
        <v>2981040</v>
      </c>
    </row>
    <row r="5" spans="1:9" ht="8.1" customHeight="1" x14ac:dyDescent="0.25">
      <c r="A5" s="35"/>
      <c r="B5" s="30"/>
      <c r="C5" s="19"/>
      <c r="D5" s="19"/>
      <c r="E5" s="19"/>
      <c r="F5" s="19"/>
      <c r="G5" s="19"/>
      <c r="H5" s="19"/>
      <c r="I5" s="3"/>
    </row>
    <row r="6" spans="1:9" ht="16.5" customHeight="1" x14ac:dyDescent="0.25">
      <c r="A6" s="35" t="s">
        <v>3</v>
      </c>
      <c r="B6" s="30">
        <v>3820174.7993768742</v>
      </c>
      <c r="C6" s="19">
        <v>4374071.3204449322</v>
      </c>
      <c r="D6" s="19">
        <v>4413236.5466731871</v>
      </c>
      <c r="E6" s="19">
        <v>4231419.6374346325</v>
      </c>
      <c r="F6" s="19">
        <v>3995384.882889973</v>
      </c>
      <c r="G6" s="19">
        <v>4335046</v>
      </c>
      <c r="H6" s="19">
        <v>3737065</v>
      </c>
      <c r="I6" s="3">
        <v>3838854</v>
      </c>
    </row>
    <row r="7" spans="1:9" ht="16.5" customHeight="1" x14ac:dyDescent="0.25">
      <c r="A7" s="35" t="s">
        <v>15</v>
      </c>
      <c r="B7" s="30">
        <v>3241314.148477592</v>
      </c>
      <c r="C7" s="19">
        <v>3795754.7886968767</v>
      </c>
      <c r="D7" s="19">
        <v>3797135.3378835842</v>
      </c>
      <c r="E7" s="19">
        <v>3616251.0669252258</v>
      </c>
      <c r="F7" s="19">
        <v>3392993.8141463455</v>
      </c>
      <c r="G7" s="19">
        <v>3708116</v>
      </c>
      <c r="H7" s="19">
        <v>3143429</v>
      </c>
      <c r="I7" s="3">
        <v>3278404</v>
      </c>
    </row>
    <row r="8" spans="1:9" ht="16.5" customHeight="1" x14ac:dyDescent="0.25">
      <c r="A8" s="35" t="s">
        <v>16</v>
      </c>
      <c r="B8" s="30">
        <v>578860.65089928219</v>
      </c>
      <c r="C8" s="19">
        <v>578316.53174805548</v>
      </c>
      <c r="D8" s="19">
        <v>616101.20878960285</v>
      </c>
      <c r="E8" s="19">
        <v>615168.57050940674</v>
      </c>
      <c r="F8" s="19">
        <v>602391.06874362752</v>
      </c>
      <c r="G8" s="19">
        <v>626930</v>
      </c>
      <c r="H8" s="19">
        <v>593636</v>
      </c>
      <c r="I8" s="3">
        <v>560449</v>
      </c>
    </row>
    <row r="9" spans="1:9" ht="8.1" customHeight="1" x14ac:dyDescent="0.25">
      <c r="A9" s="36"/>
      <c r="B9" s="30"/>
      <c r="C9" s="19"/>
      <c r="D9" s="19"/>
      <c r="E9" s="19"/>
      <c r="F9" s="19"/>
      <c r="G9" s="19"/>
      <c r="H9" s="19"/>
      <c r="I9" s="3"/>
    </row>
    <row r="10" spans="1:9" ht="16.5" customHeight="1" x14ac:dyDescent="0.25">
      <c r="A10" s="35" t="s">
        <v>11</v>
      </c>
      <c r="B10" s="30">
        <v>3933714.9218100808</v>
      </c>
      <c r="C10" s="19">
        <v>4069855.9017305481</v>
      </c>
      <c r="D10" s="19">
        <v>4205271.0262033418</v>
      </c>
      <c r="E10" s="19">
        <v>4320878.6542451186</v>
      </c>
      <c r="F10" s="19">
        <v>4220804.3352098092</v>
      </c>
      <c r="G10" s="19">
        <v>4503363</v>
      </c>
      <c r="H10" s="19">
        <v>4281197</v>
      </c>
      <c r="I10" s="3">
        <v>4235566</v>
      </c>
    </row>
    <row r="11" spans="1:9" ht="16.5" customHeight="1" x14ac:dyDescent="0.25">
      <c r="A11" s="35" t="s">
        <v>17</v>
      </c>
      <c r="B11" s="30">
        <v>3734806.4361725878</v>
      </c>
      <c r="C11" s="19">
        <v>3868465.2630614298</v>
      </c>
      <c r="D11" s="19">
        <v>4003147.9650480961</v>
      </c>
      <c r="E11" s="19">
        <v>4119970.3634439283</v>
      </c>
      <c r="F11" s="19">
        <v>4025420.8842710308</v>
      </c>
      <c r="G11" s="19">
        <v>4308378</v>
      </c>
      <c r="H11" s="19">
        <v>4112656</v>
      </c>
      <c r="I11" s="3">
        <v>4073869</v>
      </c>
    </row>
    <row r="12" spans="1:9" ht="16.5" customHeight="1" x14ac:dyDescent="0.25">
      <c r="A12" s="35" t="s">
        <v>18</v>
      </c>
      <c r="B12" s="30">
        <v>198908.48563749297</v>
      </c>
      <c r="C12" s="19">
        <v>201390.63866911829</v>
      </c>
      <c r="D12" s="19">
        <v>202123.06115524564</v>
      </c>
      <c r="E12" s="19">
        <v>200908.29080119031</v>
      </c>
      <c r="F12" s="19">
        <v>195383.45093877846</v>
      </c>
      <c r="G12" s="19">
        <v>194985</v>
      </c>
      <c r="H12" s="19">
        <v>168542</v>
      </c>
      <c r="I12" s="3">
        <v>161697</v>
      </c>
    </row>
    <row r="13" spans="1:9" ht="8.1" customHeight="1" x14ac:dyDescent="0.25">
      <c r="A13" s="36"/>
      <c r="B13" s="30"/>
      <c r="C13" s="19"/>
      <c r="D13" s="19"/>
      <c r="E13" s="19"/>
      <c r="F13" s="19"/>
      <c r="G13" s="19"/>
      <c r="H13" s="19"/>
      <c r="I13" s="3"/>
    </row>
    <row r="14" spans="1:9" ht="16.5" customHeight="1" x14ac:dyDescent="0.25">
      <c r="A14" s="35" t="s">
        <v>12</v>
      </c>
      <c r="B14" s="30">
        <v>71585.092999999993</v>
      </c>
      <c r="C14" s="19">
        <v>68670.302000000011</v>
      </c>
      <c r="D14" s="19">
        <v>74041.981000000014</v>
      </c>
      <c r="E14" s="19">
        <v>75384.919999999969</v>
      </c>
      <c r="F14" s="19">
        <v>33357.328872676087</v>
      </c>
      <c r="G14" s="19">
        <v>39405</v>
      </c>
      <c r="H14" s="19">
        <v>37094</v>
      </c>
      <c r="I14" s="3">
        <v>82322</v>
      </c>
    </row>
    <row r="15" spans="1:9" ht="8.1" customHeight="1" x14ac:dyDescent="0.25">
      <c r="A15" s="35"/>
      <c r="B15" s="30"/>
      <c r="C15" s="19"/>
      <c r="D15" s="19"/>
      <c r="E15" s="19"/>
      <c r="F15" s="19"/>
      <c r="G15" s="19"/>
      <c r="H15" s="19"/>
      <c r="I15" s="3"/>
    </row>
    <row r="16" spans="1:9" ht="16.5" customHeight="1" x14ac:dyDescent="0.25">
      <c r="A16" s="37" t="s">
        <v>13</v>
      </c>
      <c r="B16" s="31">
        <v>11144097.655551501</v>
      </c>
      <c r="C16" s="20">
        <v>11842926.654888444</v>
      </c>
      <c r="D16" s="20">
        <v>12145842.499646889</v>
      </c>
      <c r="E16" s="20">
        <v>12190345.853614438</v>
      </c>
      <c r="F16" s="20">
        <v>11832117.730387647</v>
      </c>
      <c r="G16" s="20">
        <v>12299149</v>
      </c>
      <c r="H16" s="20">
        <v>11437626</v>
      </c>
      <c r="I16" s="16">
        <v>11137782</v>
      </c>
    </row>
    <row r="17" spans="1:9" ht="8.1" customHeight="1" x14ac:dyDescent="0.25">
      <c r="A17" s="35"/>
      <c r="B17" s="30"/>
      <c r="C17" s="19"/>
      <c r="D17" s="19"/>
      <c r="E17" s="19"/>
      <c r="F17" s="19"/>
      <c r="G17" s="19"/>
      <c r="H17" s="19"/>
      <c r="I17" s="3"/>
    </row>
    <row r="18" spans="1:9" ht="16.5" customHeight="1" x14ac:dyDescent="0.25">
      <c r="A18" s="35" t="s">
        <v>4</v>
      </c>
      <c r="B18" s="30">
        <v>1007441.866</v>
      </c>
      <c r="C18" s="19">
        <v>1093685.1040000001</v>
      </c>
      <c r="D18" s="19">
        <v>1089615.8930000002</v>
      </c>
      <c r="E18" s="19">
        <v>1015930.487</v>
      </c>
      <c r="F18" s="19">
        <v>763432.37349043484</v>
      </c>
      <c r="G18" s="19">
        <v>826356</v>
      </c>
      <c r="H18" s="19">
        <v>723576</v>
      </c>
      <c r="I18" s="3">
        <v>743954</v>
      </c>
    </row>
    <row r="19" spans="1:9" ht="8.1" customHeight="1" x14ac:dyDescent="0.25">
      <c r="A19" s="35"/>
      <c r="B19" s="30"/>
      <c r="C19" s="19"/>
      <c r="D19" s="19"/>
      <c r="E19" s="19"/>
      <c r="F19" s="19"/>
      <c r="G19" s="19"/>
      <c r="H19" s="19"/>
      <c r="I19" s="3"/>
    </row>
    <row r="20" spans="1:9" s="2" customFormat="1" ht="16.5" customHeight="1" thickBot="1" x14ac:dyDescent="0.35">
      <c r="A20" s="38" t="s">
        <v>14</v>
      </c>
      <c r="B20" s="32">
        <v>12151539.521551501</v>
      </c>
      <c r="C20" s="21">
        <v>12936611.758888444</v>
      </c>
      <c r="D20" s="21">
        <v>13235458.39264689</v>
      </c>
      <c r="E20" s="21">
        <v>13206276.340614438</v>
      </c>
      <c r="F20" s="21">
        <v>12595550.103878081</v>
      </c>
      <c r="G20" s="21">
        <v>13123505</v>
      </c>
      <c r="H20" s="21">
        <v>12161201</v>
      </c>
      <c r="I20" s="4">
        <v>11881736</v>
      </c>
    </row>
    <row r="21" spans="1:9" s="15" customFormat="1" ht="17.100000000000001" customHeight="1" x14ac:dyDescent="0.3">
      <c r="A21" s="24" t="s">
        <v>10</v>
      </c>
      <c r="B21" s="13"/>
      <c r="C21" s="13"/>
      <c r="D21" s="13"/>
      <c r="E21" s="13"/>
      <c r="F21" s="13"/>
      <c r="G21" s="13"/>
      <c r="H21" s="13"/>
      <c r="I21" s="25" t="s">
        <v>21</v>
      </c>
    </row>
    <row r="22" spans="1:9" s="15" customFormat="1" ht="17.100000000000001" customHeight="1" x14ac:dyDescent="0.3">
      <c r="A22" s="24" t="s">
        <v>19</v>
      </c>
      <c r="B22" s="13"/>
      <c r="C22" s="13"/>
      <c r="D22" s="13"/>
      <c r="E22" s="13"/>
      <c r="F22" s="13"/>
      <c r="G22" s="13"/>
      <c r="H22" s="13"/>
      <c r="I22" s="26"/>
    </row>
    <row r="23" spans="1:9" x14ac:dyDescent="0.25">
      <c r="A23" s="24" t="s">
        <v>20</v>
      </c>
    </row>
    <row r="24" spans="1:9" x14ac:dyDescent="0.25">
      <c r="B24" s="12"/>
      <c r="C24" s="12"/>
      <c r="D24" s="12"/>
      <c r="E24" s="12"/>
      <c r="F24" s="12"/>
      <c r="G24" s="12"/>
      <c r="H24" s="12"/>
      <c r="I24" s="12"/>
    </row>
    <row r="25" spans="1:9" x14ac:dyDescent="0.25">
      <c r="B25" s="6"/>
      <c r="C25" s="6"/>
      <c r="D25" s="6"/>
      <c r="E25" s="6"/>
      <c r="F25" s="6"/>
      <c r="G25" s="6"/>
      <c r="H25" s="6"/>
      <c r="I25" s="6"/>
    </row>
    <row r="26" spans="1:9" x14ac:dyDescent="0.25">
      <c r="B26" s="6"/>
      <c r="C26" s="6"/>
      <c r="D26" s="6"/>
      <c r="E26" s="6"/>
      <c r="F26" s="6"/>
      <c r="G26" s="6"/>
      <c r="H26" s="6"/>
      <c r="I26" s="6"/>
    </row>
    <row r="27" spans="1:9" x14ac:dyDescent="0.25">
      <c r="B27" s="11"/>
      <c r="C27" s="11"/>
      <c r="D27" s="11"/>
      <c r="E27" s="11"/>
      <c r="F27" s="11"/>
      <c r="G27" s="11"/>
      <c r="H27" s="11"/>
      <c r="I27" s="11"/>
    </row>
    <row r="28" spans="1:9" x14ac:dyDescent="0.25">
      <c r="B28" s="8"/>
      <c r="C28" s="8"/>
      <c r="D28" s="8"/>
      <c r="E28" s="8"/>
      <c r="F28" s="8"/>
      <c r="G28" s="8"/>
      <c r="H28" s="8"/>
      <c r="I28" s="8"/>
    </row>
    <row r="29" spans="1:9" x14ac:dyDescent="0.25">
      <c r="B29" s="6"/>
      <c r="C29" s="6"/>
      <c r="D29" s="6"/>
      <c r="E29" s="6"/>
      <c r="F29" s="6"/>
      <c r="G29" s="6"/>
      <c r="H29" s="6"/>
      <c r="I29" s="6"/>
    </row>
    <row r="30" spans="1:9" x14ac:dyDescent="0.25">
      <c r="B30" s="6"/>
      <c r="C30" s="6"/>
      <c r="D30" s="6"/>
      <c r="E30" s="6"/>
      <c r="F30" s="6"/>
      <c r="G30" s="6"/>
      <c r="H30" s="6"/>
      <c r="I30" s="6"/>
    </row>
    <row r="31" spans="1:9" x14ac:dyDescent="0.25">
      <c r="B31" s="7"/>
      <c r="C31" s="7"/>
      <c r="D31" s="7"/>
      <c r="E31" s="7"/>
      <c r="F31" s="7"/>
      <c r="G31" s="7"/>
      <c r="H31" s="7"/>
      <c r="I31" s="7"/>
    </row>
    <row r="33" spans="2:10" x14ac:dyDescent="0.25">
      <c r="B33" s="10"/>
      <c r="C33" s="10"/>
      <c r="D33" s="10"/>
      <c r="E33" s="10"/>
      <c r="F33" s="10"/>
      <c r="G33" s="10"/>
      <c r="H33" s="10"/>
      <c r="I33" s="10"/>
    </row>
    <row r="34" spans="2:10" x14ac:dyDescent="0.25">
      <c r="B34" s="7"/>
      <c r="C34" s="7"/>
      <c r="D34" s="7"/>
      <c r="E34" s="7"/>
      <c r="F34" s="7"/>
      <c r="G34" s="7"/>
      <c r="H34" s="7"/>
      <c r="I34" s="7"/>
    </row>
    <row r="36" spans="2:10" x14ac:dyDescent="0.25">
      <c r="B36" s="9"/>
      <c r="C36" s="9"/>
      <c r="D36" s="9"/>
      <c r="E36" s="9"/>
      <c r="F36" s="9"/>
      <c r="G36" s="9"/>
      <c r="H36" s="9"/>
      <c r="I36" s="9"/>
      <c r="J36" s="7">
        <f>J25-J5</f>
        <v>0</v>
      </c>
    </row>
    <row r="37" spans="2:10" x14ac:dyDescent="0.25">
      <c r="B37" s="9"/>
      <c r="C37" s="9"/>
      <c r="D37" s="9"/>
      <c r="E37" s="9"/>
      <c r="F37" s="9"/>
      <c r="G37" s="9"/>
      <c r="H37" s="9"/>
      <c r="I37" s="9"/>
    </row>
    <row r="38" spans="2:10" x14ac:dyDescent="0.25">
      <c r="B38" s="9"/>
      <c r="C38" s="9"/>
      <c r="D38" s="9"/>
      <c r="E38" s="9"/>
      <c r="F38" s="9"/>
      <c r="G38" s="9"/>
      <c r="H38" s="9"/>
      <c r="I38" s="9"/>
    </row>
    <row r="39" spans="2:10" x14ac:dyDescent="0.25">
      <c r="B39" s="9"/>
      <c r="C39" s="9"/>
      <c r="D39" s="9"/>
      <c r="E39" s="9"/>
      <c r="F39" s="9"/>
      <c r="G39" s="9"/>
      <c r="H39" s="9"/>
      <c r="I39" s="9"/>
    </row>
    <row r="40" spans="2:10" x14ac:dyDescent="0.25">
      <c r="B40" s="9"/>
      <c r="C40" s="9"/>
      <c r="D40" s="9"/>
      <c r="E40" s="9"/>
      <c r="F40" s="9"/>
      <c r="G40" s="9"/>
      <c r="H40" s="9"/>
      <c r="I40" s="9"/>
    </row>
    <row r="41" spans="2:10" x14ac:dyDescent="0.25">
      <c r="B41" s="9"/>
      <c r="C41" s="9"/>
      <c r="D41" s="9"/>
      <c r="E41" s="9"/>
      <c r="F41" s="9"/>
      <c r="G41" s="9"/>
      <c r="H41" s="9"/>
      <c r="I41" s="9"/>
    </row>
  </sheetData>
  <pageMargins left="0.7" right="0.7" top="0.75" bottom="0.75" header="0.3" footer="0.3"/>
  <pageSetup scale="81" orientation="landscape" r:id="rId1"/>
  <headerFooter>
    <oddHeader>&amp;L&amp;"Calibri"&amp;10&amp;K000000 [Public]&amp;1#_x000D_&amp;F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Components of GDP</vt:lpstr>
      <vt:lpstr>'Income Components of GDP'!Print_Area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2016-08-08T04:01:33Z</dcterms:created>
  <dcterms:modified xsi:type="dcterms:W3CDTF">2024-04-22T09:39:42Z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74d2ff-1278-46d5-b63d-66b6ef0ae9da_Enabled">
    <vt:lpwstr>true</vt:lpwstr>
  </property>
  <property fmtid="{D5CDD505-2E9C-101B-9397-08002B2CF9AE}" pid="3" name="MSIP_Label_0a74d2ff-1278-46d5-b63d-66b6ef0ae9da_SetDate">
    <vt:lpwstr>2023-05-02T03:52:26Z</vt:lpwstr>
  </property>
  <property fmtid="{D5CDD505-2E9C-101B-9397-08002B2CF9AE}" pid="4" name="MSIP_Label_0a74d2ff-1278-46d5-b63d-66b6ef0ae9da_Method">
    <vt:lpwstr>Privileged</vt:lpwstr>
  </property>
  <property fmtid="{D5CDD505-2E9C-101B-9397-08002B2CF9AE}" pid="5" name="MSIP_Label_0a74d2ff-1278-46d5-b63d-66b6ef0ae9da_Name">
    <vt:lpwstr>0a74d2ff-1278-46d5-b63d-66b6ef0ae9da</vt:lpwstr>
  </property>
  <property fmtid="{D5CDD505-2E9C-101B-9397-08002B2CF9AE}" pid="6" name="MSIP_Label_0a74d2ff-1278-46d5-b63d-66b6ef0ae9da_SiteId">
    <vt:lpwstr>deb56736-e31c-4f83-a094-a8aee555a992</vt:lpwstr>
  </property>
  <property fmtid="{D5CDD505-2E9C-101B-9397-08002B2CF9AE}" pid="7" name="MSIP_Label_0a74d2ff-1278-46d5-b63d-66b6ef0ae9da_ActionId">
    <vt:lpwstr>5855e097-8161-4524-9c3a-981f14bda971</vt:lpwstr>
  </property>
  <property fmtid="{D5CDD505-2E9C-101B-9397-08002B2CF9AE}" pid="8" name="MSIP_Label_0a74d2ff-1278-46d5-b63d-66b6ef0ae9da_ContentBits">
    <vt:lpwstr>1</vt:lpwstr>
  </property>
</Properties>
</file>