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atastore-a\std$\EI Division\ESS Publication\ESS_2024\Tables\"/>
    </mc:Choice>
  </mc:AlternateContent>
  <xr:revisionPtr revIDLastSave="0" documentId="8_{B63E04F6-2913-42FF-90ED-738ED0542977}" xr6:coauthVersionLast="47" xr6:coauthVersionMax="47" xr10:uidLastSave="{00000000-0000-0000-0000-000000000000}"/>
  <bookViews>
    <workbookView xWindow="-120" yWindow="-120" windowWidth="29040" windowHeight="15840" xr2:uid="{A3C75B0A-3A1A-4448-9E18-EE685B6070C0}"/>
  </bookViews>
  <sheets>
    <sheet name="Table 2.3"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6" i="2" l="1"/>
  <c r="L45" i="2"/>
  <c r="L44" i="2"/>
  <c r="L43" i="2"/>
  <c r="L42" i="2"/>
  <c r="L41" i="2"/>
  <c r="L39" i="2"/>
  <c r="L38" i="2"/>
  <c r="L37" i="2"/>
  <c r="L36" i="2"/>
  <c r="L35" i="2"/>
  <c r="L34" i="2"/>
</calcChain>
</file>

<file path=xl/sharedStrings.xml><?xml version="1.0" encoding="utf-8"?>
<sst xmlns="http://schemas.openxmlformats.org/spreadsheetml/2006/main" count="102" uniqueCount="40">
  <si>
    <t>02. ECONOMIC AND SOCIAL INFRASTRUCTURE</t>
  </si>
  <si>
    <t>TABLE 2.3</t>
  </si>
  <si>
    <t>Road Kilometerage by Province</t>
  </si>
  <si>
    <t>Kilometres</t>
  </si>
  <si>
    <r>
      <rPr>
        <sz val="11"/>
        <color rgb="FF231F20"/>
        <rFont val="Aptos Narrow"/>
        <family val="2"/>
        <scheme val="minor"/>
      </rPr>
      <t>Road Class</t>
    </r>
  </si>
  <si>
    <r>
      <rPr>
        <sz val="11"/>
        <color rgb="FF231F20"/>
        <rFont val="Aptos Narrow"/>
        <family val="2"/>
        <scheme val="minor"/>
      </rPr>
      <t>Western</t>
    </r>
  </si>
  <si>
    <r>
      <rPr>
        <sz val="11"/>
        <color rgb="FF231F20"/>
        <rFont val="Aptos Narrow"/>
        <family val="2"/>
        <scheme val="minor"/>
      </rPr>
      <t>Central</t>
    </r>
  </si>
  <si>
    <r>
      <rPr>
        <sz val="11"/>
        <color rgb="FF231F20"/>
        <rFont val="Aptos Narrow"/>
        <family val="2"/>
        <scheme val="minor"/>
      </rPr>
      <t>Southern</t>
    </r>
  </si>
  <si>
    <r>
      <rPr>
        <sz val="11"/>
        <color rgb="FF231F20"/>
        <rFont val="Aptos Narrow"/>
        <family val="2"/>
        <scheme val="minor"/>
      </rPr>
      <t>Northern</t>
    </r>
  </si>
  <si>
    <r>
      <rPr>
        <sz val="11"/>
        <color rgb="FF231F20"/>
        <rFont val="Aptos Narrow"/>
        <family val="2"/>
        <scheme val="minor"/>
      </rPr>
      <t>Eastern</t>
    </r>
  </si>
  <si>
    <r>
      <rPr>
        <sz val="11"/>
        <color rgb="FF231F20"/>
        <rFont val="Aptos Narrow"/>
        <family val="2"/>
        <scheme val="minor"/>
      </rPr>
      <t>North Western</t>
    </r>
  </si>
  <si>
    <r>
      <rPr>
        <sz val="11"/>
        <color rgb="FF231F20"/>
        <rFont val="Aptos Narrow"/>
        <family val="2"/>
        <scheme val="minor"/>
      </rPr>
      <t>North Central</t>
    </r>
  </si>
  <si>
    <r>
      <rPr>
        <sz val="11"/>
        <color rgb="FF231F20"/>
        <rFont val="Aptos Narrow"/>
        <family val="2"/>
        <scheme val="minor"/>
      </rPr>
      <t>Uva</t>
    </r>
  </si>
  <si>
    <r>
      <rPr>
        <sz val="11"/>
        <color rgb="FF231F20"/>
        <rFont val="Aptos Narrow"/>
        <family val="2"/>
        <scheme val="minor"/>
      </rPr>
      <t>Sabaragamuwa</t>
    </r>
  </si>
  <si>
    <r>
      <rPr>
        <sz val="11"/>
        <color rgb="FF231F20"/>
        <rFont val="Aptos Narrow"/>
        <family val="2"/>
        <scheme val="minor"/>
      </rPr>
      <t>All Island</t>
    </r>
  </si>
  <si>
    <r>
      <rPr>
        <b/>
        <sz val="10"/>
        <color rgb="FF3358A6"/>
        <rFont val="Aptos Narrow"/>
        <family val="2"/>
        <scheme val="minor"/>
      </rPr>
      <t>Year 2018</t>
    </r>
  </si>
  <si>
    <r>
      <rPr>
        <sz val="10"/>
        <color rgb="FF231F20"/>
        <rFont val="Aptos Narrow"/>
        <family val="2"/>
        <scheme val="minor"/>
      </rPr>
      <t>Class  A</t>
    </r>
  </si>
  <si>
    <r>
      <rPr>
        <sz val="10"/>
        <color rgb="FF231F20"/>
        <rFont val="Aptos Narrow"/>
        <family val="2"/>
        <scheme val="minor"/>
      </rPr>
      <t>Class  B</t>
    </r>
  </si>
  <si>
    <r>
      <rPr>
        <sz val="10"/>
        <color rgb="FF231F20"/>
        <rFont val="Aptos Narrow"/>
        <family val="2"/>
        <scheme val="minor"/>
      </rPr>
      <t>Class  C</t>
    </r>
  </si>
  <si>
    <r>
      <rPr>
        <sz val="10"/>
        <color rgb="FF231F20"/>
        <rFont val="Aptos Narrow"/>
        <family val="2"/>
        <scheme val="minor"/>
      </rPr>
      <t>Class  D</t>
    </r>
  </si>
  <si>
    <r>
      <rPr>
        <sz val="10"/>
        <color rgb="FF231F20"/>
        <rFont val="Aptos Narrow"/>
        <family val="2"/>
        <scheme val="minor"/>
      </rPr>
      <t>Expressways</t>
    </r>
  </si>
  <si>
    <r>
      <rPr>
        <sz val="10"/>
        <color rgb="FF231F20"/>
        <rFont val="Aptos Narrow"/>
        <family val="2"/>
        <scheme val="minor"/>
      </rPr>
      <t>-</t>
    </r>
  </si>
  <si>
    <r>
      <rPr>
        <b/>
        <sz val="10"/>
        <color rgb="FF231F20"/>
        <rFont val="Aptos Narrow"/>
        <family val="2"/>
        <scheme val="minor"/>
      </rPr>
      <t>Total</t>
    </r>
  </si>
  <si>
    <r>
      <rPr>
        <b/>
        <sz val="10"/>
        <color rgb="FF3358A6"/>
        <rFont val="Aptos Narrow"/>
        <family val="2"/>
        <scheme val="minor"/>
      </rPr>
      <t>Year 2019</t>
    </r>
  </si>
  <si>
    <r>
      <rPr>
        <b/>
        <sz val="10"/>
        <color rgb="FF3358A6"/>
        <rFont val="Aptos Narrow"/>
        <family val="2"/>
        <scheme val="minor"/>
      </rPr>
      <t>Year 2020</t>
    </r>
  </si>
  <si>
    <r>
      <rPr>
        <b/>
        <sz val="10"/>
        <color rgb="FF3358A6"/>
        <rFont val="Aptos Narrow"/>
        <family val="2"/>
        <scheme val="minor"/>
      </rPr>
      <t>Year 2021</t>
    </r>
  </si>
  <si>
    <r>
      <t>Year 2022</t>
    </r>
    <r>
      <rPr>
        <b/>
        <vertAlign val="superscript"/>
        <sz val="10"/>
        <color rgb="FF3358A6"/>
        <rFont val="Aptos Narrow"/>
        <family val="2"/>
        <scheme val="minor"/>
      </rPr>
      <t>(a)</t>
    </r>
  </si>
  <si>
    <t>-</t>
  </si>
  <si>
    <r>
      <t>Year 2023</t>
    </r>
    <r>
      <rPr>
        <b/>
        <vertAlign val="superscript"/>
        <sz val="10"/>
        <color rgb="FF3358A6"/>
        <rFont val="Aptos Narrow"/>
        <family val="2"/>
        <scheme val="minor"/>
      </rPr>
      <t xml:space="preserve"> (b)</t>
    </r>
  </si>
  <si>
    <t>(a)</t>
  </si>
  <si>
    <t>Revised</t>
  </si>
  <si>
    <t>(b)</t>
  </si>
  <si>
    <t>Provisional</t>
  </si>
  <si>
    <t>“A” Class      –    All roads within the network of Trunk Roads connecting the national capital with the provincial capitals and also connecting these capitals with one another. Also included are other major roads (all roads paved and bitumen surfaced with carriage way between 24ft. to 36ft. and platform width 36ft. to 56ft.).</t>
  </si>
  <si>
    <t>“B” Class      –    Main roads connecting other important towns and also providing important links within the trunk route system (Metalled and bitumen with a small percentage gravelled)</t>
  </si>
  <si>
    <t xml:space="preserve">“C” Class      –    Other roads such as agricultural roads and local roads (Single carriage way of 12ft. width and a platform width of 22ft. mostly metalled but with a small percentage gravelled). </t>
  </si>
  <si>
    <t>“D” Class      –    Gravelled road with 8ft. – 10ft. width surface generally motorable during dry weather only.</t>
  </si>
  <si>
    <t>Sources:</t>
  </si>
  <si>
    <t>Road Development Authority</t>
  </si>
  <si>
    <t>Provincial Road Development Authorities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</si>
</sst>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Aptos Narrow"/>
      <family val="2"/>
      <scheme val="minor"/>
    </font>
    <font>
      <sz val="10"/>
      <color rgb="FF000000"/>
      <name val="Times New Roman"/>
      <charset val="204"/>
    </font>
    <font>
      <b/>
      <sz val="12"/>
      <color theme="0"/>
      <name val="Calibri"/>
      <family val="2"/>
    </font>
    <font>
      <sz val="12"/>
      <color rgb="FF000000"/>
      <name val="Calibri"/>
      <family val="2"/>
    </font>
    <font>
      <b/>
      <sz val="11"/>
      <color rgb="FF3358A6"/>
      <name val="Aptos Narrow"/>
      <family val="2"/>
      <scheme val="minor"/>
    </font>
    <font>
      <sz val="11"/>
      <color rgb="FF000000"/>
      <name val="Aptos Narrow"/>
      <family val="2"/>
      <scheme val="minor"/>
    </font>
    <font>
      <sz val="11"/>
      <name val="Aptos Narrow"/>
      <family val="2"/>
      <scheme val="minor"/>
    </font>
    <font>
      <sz val="11"/>
      <color rgb="FF231F20"/>
      <name val="Aptos Narrow"/>
      <family val="2"/>
      <scheme val="minor"/>
    </font>
    <font>
      <b/>
      <sz val="10"/>
      <name val="Aptos Narrow"/>
      <family val="2"/>
      <scheme val="minor"/>
    </font>
    <font>
      <b/>
      <sz val="10"/>
      <color rgb="FF3358A6"/>
      <name val="Aptos Narrow"/>
      <family val="2"/>
      <scheme val="minor"/>
    </font>
    <font>
      <sz val="10"/>
      <color rgb="FF000000"/>
      <name val="Aptos Narrow"/>
      <family val="2"/>
      <scheme val="minor"/>
    </font>
    <font>
      <sz val="10"/>
      <name val="Aptos Narrow"/>
      <family val="2"/>
      <scheme val="minor"/>
    </font>
    <font>
      <sz val="10"/>
      <color rgb="FF231F20"/>
      <name val="Aptos Narrow"/>
      <family val="2"/>
      <scheme val="minor"/>
    </font>
    <font>
      <b/>
      <sz val="10"/>
      <color rgb="FF231F20"/>
      <name val="Aptos Narrow"/>
      <family val="2"/>
      <scheme val="minor"/>
    </font>
    <font>
      <b/>
      <sz val="10"/>
      <color rgb="FF000000"/>
      <name val="Aptos Narrow"/>
      <family val="2"/>
      <scheme val="minor"/>
    </font>
    <font>
      <b/>
      <vertAlign val="superscript"/>
      <sz val="10"/>
      <color rgb="FF3358A6"/>
      <name val="Aptos Narrow"/>
      <family val="2"/>
      <scheme val="minor"/>
    </font>
    <font>
      <i/>
      <sz val="10"/>
      <color rgb="FF000000"/>
      <name val="Aptos Narrow"/>
      <family val="2"/>
      <scheme val="minor"/>
    </font>
    <font>
      <i/>
      <sz val="10"/>
      <color rgb="FF231F20"/>
      <name val="Aptos Narrow"/>
      <family val="2"/>
      <scheme val="minor"/>
    </font>
  </fonts>
  <fills count="4">
    <fill>
      <patternFill patternType="none"/>
    </fill>
    <fill>
      <patternFill patternType="gray125"/>
    </fill>
    <fill>
      <patternFill patternType="solid">
        <fgColor theme="7" tint="-0.499984740745262"/>
        <bgColor indexed="64"/>
      </patternFill>
    </fill>
    <fill>
      <patternFill patternType="solid">
        <fgColor theme="7" tint="0.5999938962981048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39">
    <xf numFmtId="0" fontId="0" fillId="0" borderId="0" xfId="0"/>
    <xf numFmtId="0" fontId="2" fillId="2" borderId="0" xfId="1" applyFont="1" applyFill="1" applyAlignment="1" applyProtection="1">
      <alignment horizontal="left" vertical="center"/>
      <protection locked="0"/>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right" vertical="center"/>
      <protection locked="0"/>
    </xf>
    <xf numFmtId="0" fontId="3" fillId="0" borderId="0" xfId="1" applyFont="1" applyAlignment="1" applyProtection="1">
      <alignment horizontal="left" vertical="top"/>
      <protection locked="0"/>
    </xf>
    <xf numFmtId="0" fontId="4" fillId="3" borderId="1" xfId="1" applyFont="1" applyFill="1" applyBorder="1" applyAlignment="1" applyProtection="1">
      <alignment horizontal="center" vertical="top"/>
      <protection locked="0"/>
    </xf>
    <xf numFmtId="0" fontId="1" fillId="0" borderId="0" xfId="1" applyAlignment="1" applyProtection="1">
      <alignment horizontal="left" vertical="top"/>
      <protection locked="0"/>
    </xf>
    <xf numFmtId="0" fontId="5" fillId="3" borderId="2" xfId="1" applyFont="1" applyFill="1" applyBorder="1" applyAlignment="1" applyProtection="1">
      <alignment horizontal="right"/>
      <protection locked="0"/>
    </xf>
    <xf numFmtId="0" fontId="5" fillId="0" borderId="0" xfId="1" applyFont="1" applyAlignment="1" applyProtection="1">
      <alignment horizontal="left" vertical="top"/>
      <protection locked="0"/>
    </xf>
    <xf numFmtId="0" fontId="6" fillId="3" borderId="0" xfId="1" applyFont="1" applyFill="1" applyAlignment="1" applyProtection="1">
      <alignment horizontal="center" vertical="top"/>
      <protection locked="0"/>
    </xf>
    <xf numFmtId="0" fontId="6" fillId="3" borderId="0" xfId="1" applyFont="1" applyFill="1" applyAlignment="1" applyProtection="1">
      <alignment horizontal="center" vertical="top" wrapText="1"/>
      <protection locked="0"/>
    </xf>
    <xf numFmtId="0" fontId="5" fillId="0" borderId="0" xfId="1" applyFont="1" applyAlignment="1" applyProtection="1">
      <alignment horizontal="center" vertical="top"/>
      <protection locked="0"/>
    </xf>
    <xf numFmtId="0" fontId="8" fillId="0" borderId="0" xfId="1" applyFont="1" applyAlignment="1" applyProtection="1">
      <alignment horizontal="center" wrapText="1"/>
      <protection locked="0"/>
    </xf>
    <xf numFmtId="0" fontId="10" fillId="0" borderId="0" xfId="1" applyFont="1" applyAlignment="1" applyProtection="1">
      <alignment horizontal="left" vertical="top"/>
      <protection locked="0"/>
    </xf>
    <xf numFmtId="0" fontId="11" fillId="0" borderId="0" xfId="1" applyFont="1" applyAlignment="1" applyProtection="1">
      <alignment wrapText="1"/>
      <protection locked="0"/>
    </xf>
    <xf numFmtId="1" fontId="12" fillId="0" borderId="0" xfId="1" applyNumberFormat="1" applyFont="1" applyAlignment="1" applyProtection="1">
      <alignment shrinkToFit="1"/>
      <protection locked="0"/>
    </xf>
    <xf numFmtId="3" fontId="12" fillId="0" borderId="0" xfId="1" applyNumberFormat="1" applyFont="1" applyAlignment="1" applyProtection="1">
      <alignment shrinkToFit="1"/>
      <protection locked="0"/>
    </xf>
    <xf numFmtId="1" fontId="12" fillId="0" borderId="0" xfId="1" applyNumberFormat="1" applyFont="1" applyAlignment="1" applyProtection="1">
      <alignment horizontal="right" shrinkToFit="1"/>
      <protection locked="0"/>
    </xf>
    <xf numFmtId="0" fontId="11" fillId="0" borderId="0" xfId="1" applyFont="1" applyAlignment="1" applyProtection="1">
      <alignment horizontal="right" wrapText="1"/>
      <protection locked="0"/>
    </xf>
    <xf numFmtId="0" fontId="8" fillId="0" borderId="0" xfId="1" applyFont="1" applyAlignment="1" applyProtection="1">
      <alignment wrapText="1"/>
      <protection locked="0"/>
    </xf>
    <xf numFmtId="3" fontId="13" fillId="0" borderId="0" xfId="1" applyNumberFormat="1" applyFont="1" applyAlignment="1" applyProtection="1">
      <alignment shrinkToFit="1"/>
      <protection locked="0"/>
    </xf>
    <xf numFmtId="3" fontId="10" fillId="0" borderId="0" xfId="1" applyNumberFormat="1" applyFont="1" applyAlignment="1" applyProtection="1">
      <alignment horizontal="right" wrapText="1"/>
      <protection locked="0"/>
    </xf>
    <xf numFmtId="3" fontId="14" fillId="0" borderId="0" xfId="1" applyNumberFormat="1" applyFont="1" applyAlignment="1" applyProtection="1">
      <alignment horizontal="right" wrapText="1"/>
      <protection locked="0"/>
    </xf>
    <xf numFmtId="0" fontId="9" fillId="0" borderId="0" xfId="1" applyFont="1" applyAlignment="1" applyProtection="1">
      <alignment horizontal="center" wrapText="1"/>
      <protection locked="0"/>
    </xf>
    <xf numFmtId="0" fontId="10" fillId="0" borderId="0" xfId="1" applyFont="1" applyAlignment="1" applyProtection="1">
      <alignment horizontal="center" wrapText="1"/>
      <protection locked="0"/>
    </xf>
    <xf numFmtId="3" fontId="12" fillId="0" borderId="0" xfId="1" applyNumberFormat="1" applyFont="1" applyAlignment="1" applyProtection="1">
      <alignment shrinkToFit="1"/>
      <protection hidden="1"/>
    </xf>
    <xf numFmtId="3" fontId="10" fillId="0" borderId="0" xfId="1" applyNumberFormat="1" applyFont="1" applyAlignment="1" applyProtection="1">
      <alignment horizontal="left" vertical="top"/>
      <protection locked="0"/>
    </xf>
    <xf numFmtId="1" fontId="10" fillId="0" borderId="0" xfId="1" applyNumberFormat="1" applyFont="1" applyAlignment="1" applyProtection="1">
      <alignment horizontal="left" vertical="top"/>
      <protection locked="0"/>
    </xf>
    <xf numFmtId="3" fontId="13" fillId="0" borderId="0" xfId="1" applyNumberFormat="1" applyFont="1" applyAlignment="1" applyProtection="1">
      <alignment shrinkToFit="1"/>
      <protection hidden="1"/>
    </xf>
    <xf numFmtId="1" fontId="12" fillId="0" borderId="0" xfId="1" applyNumberFormat="1" applyFont="1" applyAlignment="1" applyProtection="1">
      <alignment shrinkToFit="1"/>
      <protection hidden="1"/>
    </xf>
    <xf numFmtId="0" fontId="9" fillId="0" borderId="0" xfId="1" applyFont="1" applyAlignment="1" applyProtection="1">
      <alignment horizontal="center" wrapText="1"/>
      <protection locked="0"/>
    </xf>
    <xf numFmtId="0" fontId="10" fillId="0" borderId="0" xfId="1" applyFont="1" applyAlignment="1" applyProtection="1">
      <alignment horizontal="center" wrapText="1"/>
      <protection locked="0"/>
    </xf>
    <xf numFmtId="0" fontId="10" fillId="0" borderId="0" xfId="1" applyFont="1" applyAlignment="1" applyProtection="1">
      <alignment vertical="top"/>
      <protection locked="0"/>
    </xf>
    <xf numFmtId="0" fontId="12" fillId="0" borderId="0" xfId="1" applyFont="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6" fillId="0" borderId="0" xfId="1" applyFont="1" applyAlignment="1" applyProtection="1">
      <alignment horizontal="left" vertical="top"/>
      <protection locked="0"/>
    </xf>
    <xf numFmtId="0" fontId="17" fillId="0" borderId="0" xfId="1" applyFont="1" applyAlignment="1" applyProtection="1">
      <alignment vertical="top"/>
      <protection locked="0"/>
    </xf>
    <xf numFmtId="0" fontId="16" fillId="0" borderId="0" xfId="1" applyFont="1" applyAlignment="1" applyProtection="1">
      <alignment vertical="top"/>
      <protection locked="0"/>
    </xf>
  </cellXfs>
  <cellStyles count="2">
    <cellStyle name="Normal" xfId="0" builtinId="0"/>
    <cellStyle name="Normal 2" xfId="1" xr:uid="{9F41A305-7C86-4B85-980B-7BBF576DE5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E220-0C73-4801-8CAD-05EE38F8D63A}">
  <sheetPr codeName="Sheet3">
    <tabColor theme="7" tint="-0.499984740745262"/>
  </sheetPr>
  <dimension ref="A1:N61"/>
  <sheetViews>
    <sheetView tabSelected="1" workbookViewId="0">
      <pane ySplit="4" topLeftCell="A17" activePane="bottomLeft" state="frozen"/>
      <selection activeCell="N42" sqref="N42"/>
      <selection pane="bottomLeft" activeCell="B2" sqref="B2:L2"/>
    </sheetView>
  </sheetViews>
  <sheetFormatPr defaultRowHeight="13.5" x14ac:dyDescent="0.25"/>
  <cols>
    <col min="1" max="1" width="3.7109375" style="13" customWidth="1"/>
    <col min="2" max="2" width="26" style="13" customWidth="1"/>
    <col min="3" max="12" width="11.5703125" style="13" customWidth="1"/>
    <col min="13" max="16384" width="9.140625" style="13"/>
  </cols>
  <sheetData>
    <row r="1" spans="2:12" s="4" customFormat="1" ht="46.5" customHeight="1" x14ac:dyDescent="0.25">
      <c r="B1" s="1" t="s">
        <v>0</v>
      </c>
      <c r="C1" s="2"/>
      <c r="D1" s="2"/>
      <c r="E1" s="2"/>
      <c r="F1" s="2"/>
      <c r="G1" s="2"/>
      <c r="H1" s="2"/>
      <c r="I1" s="2"/>
      <c r="J1" s="2"/>
      <c r="K1" s="2"/>
      <c r="L1" s="3" t="s">
        <v>1</v>
      </c>
    </row>
    <row r="2" spans="2:12" s="6" customFormat="1" ht="15" x14ac:dyDescent="0.25">
      <c r="B2" s="5" t="s">
        <v>2</v>
      </c>
      <c r="C2" s="5"/>
      <c r="D2" s="5"/>
      <c r="E2" s="5"/>
      <c r="F2" s="5"/>
      <c r="G2" s="5"/>
      <c r="H2" s="5"/>
      <c r="I2" s="5"/>
      <c r="J2" s="5"/>
      <c r="K2" s="5"/>
      <c r="L2" s="5"/>
    </row>
    <row r="3" spans="2:12" s="8" customFormat="1" ht="15" customHeight="1" x14ac:dyDescent="0.25">
      <c r="B3" s="7" t="s">
        <v>3</v>
      </c>
      <c r="C3" s="7"/>
      <c r="D3" s="7"/>
      <c r="E3" s="7"/>
      <c r="F3" s="7"/>
      <c r="G3" s="7"/>
      <c r="H3" s="7"/>
      <c r="I3" s="7"/>
      <c r="J3" s="7"/>
      <c r="K3" s="7"/>
      <c r="L3" s="7"/>
    </row>
    <row r="4" spans="2:12" s="11" customFormat="1" ht="30" x14ac:dyDescent="0.25">
      <c r="B4" s="9" t="s">
        <v>4</v>
      </c>
      <c r="C4" s="10" t="s">
        <v>5</v>
      </c>
      <c r="D4" s="10" t="s">
        <v>6</v>
      </c>
      <c r="E4" s="10" t="s">
        <v>7</v>
      </c>
      <c r="F4" s="10" t="s">
        <v>8</v>
      </c>
      <c r="G4" s="10" t="s">
        <v>9</v>
      </c>
      <c r="H4" s="10" t="s">
        <v>10</v>
      </c>
      <c r="I4" s="10" t="s">
        <v>11</v>
      </c>
      <c r="J4" s="10" t="s">
        <v>12</v>
      </c>
      <c r="K4" s="10" t="s">
        <v>13</v>
      </c>
      <c r="L4" s="10" t="s">
        <v>14</v>
      </c>
    </row>
    <row r="5" spans="2:12" x14ac:dyDescent="0.25">
      <c r="B5" s="12" t="s">
        <v>15</v>
      </c>
      <c r="C5" s="12"/>
      <c r="D5" s="12"/>
      <c r="E5" s="12"/>
      <c r="F5" s="12"/>
      <c r="G5" s="12"/>
      <c r="H5" s="12"/>
      <c r="I5" s="12"/>
      <c r="J5" s="12"/>
      <c r="K5" s="12"/>
      <c r="L5" s="12"/>
    </row>
    <row r="6" spans="2:12" x14ac:dyDescent="0.25">
      <c r="B6" s="14" t="s">
        <v>16</v>
      </c>
      <c r="C6" s="15">
        <v>374</v>
      </c>
      <c r="D6" s="15">
        <v>408</v>
      </c>
      <c r="E6" s="15">
        <v>347</v>
      </c>
      <c r="F6" s="15">
        <v>734</v>
      </c>
      <c r="G6" s="15">
        <v>620</v>
      </c>
      <c r="H6" s="15">
        <v>352</v>
      </c>
      <c r="I6" s="15">
        <v>492</v>
      </c>
      <c r="J6" s="15">
        <v>471</v>
      </c>
      <c r="K6" s="15">
        <v>416</v>
      </c>
      <c r="L6" s="16">
        <v>4215</v>
      </c>
    </row>
    <row r="7" spans="2:12" x14ac:dyDescent="0.25">
      <c r="B7" s="14" t="s">
        <v>17</v>
      </c>
      <c r="C7" s="16">
        <v>1230</v>
      </c>
      <c r="D7" s="16">
        <v>1338</v>
      </c>
      <c r="E7" s="16">
        <v>1154</v>
      </c>
      <c r="F7" s="15">
        <v>525</v>
      </c>
      <c r="G7" s="15">
        <v>551</v>
      </c>
      <c r="H7" s="16">
        <v>1003</v>
      </c>
      <c r="I7" s="15">
        <v>702</v>
      </c>
      <c r="J7" s="15">
        <v>693</v>
      </c>
      <c r="K7" s="15">
        <v>809</v>
      </c>
      <c r="L7" s="16">
        <v>8005</v>
      </c>
    </row>
    <row r="8" spans="2:12" x14ac:dyDescent="0.25">
      <c r="B8" s="14" t="s">
        <v>18</v>
      </c>
      <c r="C8" s="16">
        <v>1078</v>
      </c>
      <c r="D8" s="16">
        <v>1666</v>
      </c>
      <c r="E8" s="15">
        <v>915</v>
      </c>
      <c r="F8" s="16">
        <v>1973</v>
      </c>
      <c r="G8" s="15">
        <v>848</v>
      </c>
      <c r="H8" s="16">
        <v>1914</v>
      </c>
      <c r="I8" s="16">
        <v>1227</v>
      </c>
      <c r="J8" s="16">
        <v>1689</v>
      </c>
      <c r="K8" s="16">
        <v>1268</v>
      </c>
      <c r="L8" s="16">
        <v>12578</v>
      </c>
    </row>
    <row r="9" spans="2:12" x14ac:dyDescent="0.25">
      <c r="B9" s="14" t="s">
        <v>19</v>
      </c>
      <c r="C9" s="15">
        <v>874</v>
      </c>
      <c r="D9" s="15">
        <v>578</v>
      </c>
      <c r="E9" s="15">
        <v>715</v>
      </c>
      <c r="F9" s="15">
        <v>161</v>
      </c>
      <c r="G9" s="15">
        <v>273</v>
      </c>
      <c r="H9" s="15">
        <v>831</v>
      </c>
      <c r="I9" s="15">
        <v>721</v>
      </c>
      <c r="J9" s="15">
        <v>682</v>
      </c>
      <c r="K9" s="16">
        <v>1355</v>
      </c>
      <c r="L9" s="16">
        <v>6190</v>
      </c>
    </row>
    <row r="10" spans="2:12" x14ac:dyDescent="0.25">
      <c r="B10" s="14" t="s">
        <v>20</v>
      </c>
      <c r="C10" s="17">
        <v>98</v>
      </c>
      <c r="D10" s="18" t="s">
        <v>21</v>
      </c>
      <c r="E10" s="17">
        <v>71</v>
      </c>
      <c r="F10" s="18" t="s">
        <v>21</v>
      </c>
      <c r="G10" s="18" t="s">
        <v>21</v>
      </c>
      <c r="H10" s="18" t="s">
        <v>21</v>
      </c>
      <c r="I10" s="18" t="s">
        <v>21</v>
      </c>
      <c r="J10" s="18" t="s">
        <v>21</v>
      </c>
      <c r="K10" s="18" t="s">
        <v>21</v>
      </c>
      <c r="L10" s="17">
        <v>170</v>
      </c>
    </row>
    <row r="11" spans="2:12" x14ac:dyDescent="0.25">
      <c r="B11" s="19" t="s">
        <v>22</v>
      </c>
      <c r="C11" s="20">
        <v>3655</v>
      </c>
      <c r="D11" s="20">
        <v>3991</v>
      </c>
      <c r="E11" s="20">
        <v>3202</v>
      </c>
      <c r="F11" s="20">
        <v>3393</v>
      </c>
      <c r="G11" s="20">
        <v>2292</v>
      </c>
      <c r="H11" s="20">
        <v>4101</v>
      </c>
      <c r="I11" s="20">
        <v>3141</v>
      </c>
      <c r="J11" s="20">
        <v>3535</v>
      </c>
      <c r="K11" s="20">
        <v>3847</v>
      </c>
      <c r="L11" s="20">
        <v>31158</v>
      </c>
    </row>
    <row r="12" spans="2:12" x14ac:dyDescent="0.25">
      <c r="B12" s="12" t="s">
        <v>23</v>
      </c>
      <c r="C12" s="12"/>
      <c r="D12" s="12"/>
      <c r="E12" s="12"/>
      <c r="F12" s="12"/>
      <c r="G12" s="12"/>
      <c r="H12" s="12"/>
      <c r="I12" s="12"/>
      <c r="J12" s="12"/>
      <c r="K12" s="12"/>
      <c r="L12" s="12"/>
    </row>
    <row r="13" spans="2:12" x14ac:dyDescent="0.25">
      <c r="B13" s="14" t="s">
        <v>16</v>
      </c>
      <c r="C13" s="15">
        <v>374</v>
      </c>
      <c r="D13" s="15">
        <v>409</v>
      </c>
      <c r="E13" s="15">
        <v>353</v>
      </c>
      <c r="F13" s="15">
        <v>734</v>
      </c>
      <c r="G13" s="15">
        <v>620</v>
      </c>
      <c r="H13" s="15">
        <v>353</v>
      </c>
      <c r="I13" s="15">
        <v>491</v>
      </c>
      <c r="J13" s="15">
        <v>469</v>
      </c>
      <c r="K13" s="15">
        <v>416</v>
      </c>
      <c r="L13" s="16">
        <v>4217</v>
      </c>
    </row>
    <row r="14" spans="2:12" x14ac:dyDescent="0.25">
      <c r="B14" s="14" t="s">
        <v>17</v>
      </c>
      <c r="C14" s="16">
        <v>1253</v>
      </c>
      <c r="D14" s="16">
        <v>1334</v>
      </c>
      <c r="E14" s="16">
        <v>1163</v>
      </c>
      <c r="F14" s="15">
        <v>525</v>
      </c>
      <c r="G14" s="15">
        <v>551</v>
      </c>
      <c r="H14" s="15">
        <v>975</v>
      </c>
      <c r="I14" s="15">
        <v>706</v>
      </c>
      <c r="J14" s="15">
        <v>693</v>
      </c>
      <c r="K14" s="15">
        <v>804</v>
      </c>
      <c r="L14" s="16">
        <v>8003</v>
      </c>
    </row>
    <row r="15" spans="2:12" x14ac:dyDescent="0.25">
      <c r="B15" s="14" t="s">
        <v>18</v>
      </c>
      <c r="C15" s="16">
        <v>1078</v>
      </c>
      <c r="D15" s="16">
        <v>1664</v>
      </c>
      <c r="E15" s="15">
        <v>915</v>
      </c>
      <c r="F15" s="16">
        <v>1972</v>
      </c>
      <c r="G15" s="15">
        <v>885</v>
      </c>
      <c r="H15" s="16">
        <v>1914</v>
      </c>
      <c r="I15" s="16">
        <v>1227</v>
      </c>
      <c r="J15" s="16">
        <v>1689</v>
      </c>
      <c r="K15" s="16">
        <v>1233</v>
      </c>
      <c r="L15" s="16">
        <v>12578</v>
      </c>
    </row>
    <row r="16" spans="2:12" x14ac:dyDescent="0.25">
      <c r="B16" s="14" t="s">
        <v>19</v>
      </c>
      <c r="C16" s="15">
        <v>874</v>
      </c>
      <c r="D16" s="15">
        <v>580</v>
      </c>
      <c r="E16" s="15">
        <v>715</v>
      </c>
      <c r="F16" s="15">
        <v>148</v>
      </c>
      <c r="G16" s="15">
        <v>276</v>
      </c>
      <c r="H16" s="15">
        <v>831</v>
      </c>
      <c r="I16" s="15">
        <v>721</v>
      </c>
      <c r="J16" s="15">
        <v>682</v>
      </c>
      <c r="K16" s="16">
        <v>1406</v>
      </c>
      <c r="L16" s="16">
        <v>6232</v>
      </c>
    </row>
    <row r="17" spans="2:12" x14ac:dyDescent="0.25">
      <c r="B17" s="14" t="s">
        <v>20</v>
      </c>
      <c r="C17" s="17">
        <v>108</v>
      </c>
      <c r="D17" s="18" t="s">
        <v>21</v>
      </c>
      <c r="E17" s="17">
        <v>108</v>
      </c>
      <c r="F17" s="18" t="s">
        <v>21</v>
      </c>
      <c r="G17" s="18" t="s">
        <v>21</v>
      </c>
      <c r="H17" s="18" t="s">
        <v>21</v>
      </c>
      <c r="I17" s="18" t="s">
        <v>21</v>
      </c>
      <c r="J17" s="18" t="s">
        <v>21</v>
      </c>
      <c r="K17" s="17">
        <v>2</v>
      </c>
      <c r="L17" s="17">
        <v>218</v>
      </c>
    </row>
    <row r="18" spans="2:12" x14ac:dyDescent="0.25">
      <c r="B18" s="19" t="s">
        <v>22</v>
      </c>
      <c r="C18" s="20">
        <v>3686</v>
      </c>
      <c r="D18" s="20">
        <v>3986</v>
      </c>
      <c r="E18" s="20">
        <v>3255</v>
      </c>
      <c r="F18" s="20">
        <v>3379</v>
      </c>
      <c r="G18" s="20">
        <v>2332</v>
      </c>
      <c r="H18" s="20">
        <v>4074</v>
      </c>
      <c r="I18" s="20">
        <v>3144</v>
      </c>
      <c r="J18" s="20">
        <v>3533</v>
      </c>
      <c r="K18" s="20">
        <v>3860</v>
      </c>
      <c r="L18" s="20">
        <v>31249</v>
      </c>
    </row>
    <row r="19" spans="2:12" x14ac:dyDescent="0.25">
      <c r="B19" s="12" t="s">
        <v>24</v>
      </c>
      <c r="C19" s="12"/>
      <c r="D19" s="12"/>
      <c r="E19" s="12"/>
      <c r="F19" s="12"/>
      <c r="G19" s="12"/>
      <c r="H19" s="12"/>
      <c r="I19" s="12"/>
      <c r="J19" s="12"/>
      <c r="K19" s="12"/>
      <c r="L19" s="12"/>
    </row>
    <row r="20" spans="2:12" x14ac:dyDescent="0.25">
      <c r="B20" s="14" t="s">
        <v>16</v>
      </c>
      <c r="C20" s="15">
        <v>374</v>
      </c>
      <c r="D20" s="15">
        <v>409</v>
      </c>
      <c r="E20" s="15">
        <v>353</v>
      </c>
      <c r="F20" s="15">
        <v>734</v>
      </c>
      <c r="G20" s="15">
        <v>620</v>
      </c>
      <c r="H20" s="15">
        <v>353</v>
      </c>
      <c r="I20" s="15">
        <v>491</v>
      </c>
      <c r="J20" s="15">
        <v>469</v>
      </c>
      <c r="K20" s="15">
        <v>416</v>
      </c>
      <c r="L20" s="16">
        <v>4217</v>
      </c>
    </row>
    <row r="21" spans="2:12" x14ac:dyDescent="0.25">
      <c r="B21" s="14" t="s">
        <v>17</v>
      </c>
      <c r="C21" s="16">
        <v>1235</v>
      </c>
      <c r="D21" s="16">
        <v>1334</v>
      </c>
      <c r="E21" s="16">
        <v>1154</v>
      </c>
      <c r="F21" s="15">
        <v>525</v>
      </c>
      <c r="G21" s="15">
        <v>551</v>
      </c>
      <c r="H21" s="16">
        <v>1005</v>
      </c>
      <c r="I21" s="15">
        <v>706</v>
      </c>
      <c r="J21" s="15">
        <v>693</v>
      </c>
      <c r="K21" s="15">
        <v>804</v>
      </c>
      <c r="L21" s="16">
        <v>8007</v>
      </c>
    </row>
    <row r="22" spans="2:12" x14ac:dyDescent="0.25">
      <c r="B22" s="14" t="s">
        <v>18</v>
      </c>
      <c r="C22" s="16">
        <v>1027</v>
      </c>
      <c r="D22" s="16">
        <v>1664</v>
      </c>
      <c r="E22" s="15">
        <v>915</v>
      </c>
      <c r="F22" s="16">
        <v>1973</v>
      </c>
      <c r="G22" s="15">
        <v>901</v>
      </c>
      <c r="H22" s="16">
        <v>1914</v>
      </c>
      <c r="I22" s="16">
        <v>1227</v>
      </c>
      <c r="J22" s="16">
        <v>1689</v>
      </c>
      <c r="K22" s="16">
        <v>1233</v>
      </c>
      <c r="L22" s="16">
        <v>12544</v>
      </c>
    </row>
    <row r="23" spans="2:12" x14ac:dyDescent="0.25">
      <c r="B23" s="14" t="s">
        <v>19</v>
      </c>
      <c r="C23" s="15">
        <v>864</v>
      </c>
      <c r="D23" s="15">
        <v>580</v>
      </c>
      <c r="E23" s="15">
        <v>715</v>
      </c>
      <c r="F23" s="15">
        <v>161</v>
      </c>
      <c r="G23" s="15">
        <v>301</v>
      </c>
      <c r="H23" s="15">
        <v>831</v>
      </c>
      <c r="I23" s="15">
        <v>721</v>
      </c>
      <c r="J23" s="15">
        <v>682</v>
      </c>
      <c r="K23" s="16">
        <v>1406</v>
      </c>
      <c r="L23" s="16">
        <v>6260</v>
      </c>
    </row>
    <row r="24" spans="2:12" x14ac:dyDescent="0.25">
      <c r="B24" s="14" t="s">
        <v>20</v>
      </c>
      <c r="C24" s="15">
        <v>108</v>
      </c>
      <c r="D24" s="18" t="s">
        <v>21</v>
      </c>
      <c r="E24" s="17">
        <v>162</v>
      </c>
      <c r="F24" s="18" t="s">
        <v>21</v>
      </c>
      <c r="G24" s="18" t="s">
        <v>21</v>
      </c>
      <c r="H24" s="18" t="s">
        <v>21</v>
      </c>
      <c r="I24" s="18" t="s">
        <v>21</v>
      </c>
      <c r="J24" s="18" t="s">
        <v>21</v>
      </c>
      <c r="K24" s="15">
        <v>2</v>
      </c>
      <c r="L24" s="15">
        <v>272</v>
      </c>
    </row>
    <row r="25" spans="2:12" x14ac:dyDescent="0.25">
      <c r="B25" s="19" t="s">
        <v>22</v>
      </c>
      <c r="C25" s="20">
        <v>3608</v>
      </c>
      <c r="D25" s="20">
        <v>3986</v>
      </c>
      <c r="E25" s="20">
        <v>3300</v>
      </c>
      <c r="F25" s="20">
        <v>3393</v>
      </c>
      <c r="G25" s="20">
        <v>2373</v>
      </c>
      <c r="H25" s="20">
        <v>4104</v>
      </c>
      <c r="I25" s="20">
        <v>3145</v>
      </c>
      <c r="J25" s="20">
        <v>3533</v>
      </c>
      <c r="K25" s="20">
        <v>3860</v>
      </c>
      <c r="L25" s="20">
        <v>31301</v>
      </c>
    </row>
    <row r="26" spans="2:12" x14ac:dyDescent="0.25">
      <c r="B26" s="12" t="s">
        <v>25</v>
      </c>
      <c r="C26" s="12"/>
      <c r="D26" s="12"/>
      <c r="E26" s="12"/>
      <c r="F26" s="12"/>
      <c r="G26" s="12"/>
      <c r="H26" s="12"/>
      <c r="I26" s="12"/>
      <c r="J26" s="12"/>
      <c r="K26" s="12"/>
      <c r="L26" s="12"/>
    </row>
    <row r="27" spans="2:12" x14ac:dyDescent="0.25">
      <c r="B27" s="14" t="s">
        <v>16</v>
      </c>
      <c r="C27" s="15">
        <v>374</v>
      </c>
      <c r="D27" s="15">
        <v>409</v>
      </c>
      <c r="E27" s="15">
        <v>353</v>
      </c>
      <c r="F27" s="15">
        <v>734</v>
      </c>
      <c r="G27" s="15">
        <v>620</v>
      </c>
      <c r="H27" s="15">
        <v>353</v>
      </c>
      <c r="I27" s="15">
        <v>491</v>
      </c>
      <c r="J27" s="15">
        <v>469</v>
      </c>
      <c r="K27" s="15">
        <v>416</v>
      </c>
      <c r="L27" s="16">
        <v>4217</v>
      </c>
    </row>
    <row r="28" spans="2:12" x14ac:dyDescent="0.25">
      <c r="B28" s="14" t="s">
        <v>17</v>
      </c>
      <c r="C28" s="16">
        <v>1235</v>
      </c>
      <c r="D28" s="16">
        <v>1334</v>
      </c>
      <c r="E28" s="16">
        <v>1154</v>
      </c>
      <c r="F28" s="15">
        <v>525</v>
      </c>
      <c r="G28" s="15">
        <v>551</v>
      </c>
      <c r="H28" s="16">
        <v>1005</v>
      </c>
      <c r="I28" s="15">
        <v>706</v>
      </c>
      <c r="J28" s="15">
        <v>693</v>
      </c>
      <c r="K28" s="15">
        <v>804</v>
      </c>
      <c r="L28" s="16">
        <v>8007</v>
      </c>
    </row>
    <row r="29" spans="2:12" x14ac:dyDescent="0.25">
      <c r="B29" s="14" t="s">
        <v>18</v>
      </c>
      <c r="C29" s="16">
        <v>1027</v>
      </c>
      <c r="D29" s="16">
        <v>1664</v>
      </c>
      <c r="E29" s="15">
        <v>915</v>
      </c>
      <c r="F29" s="16">
        <v>1973</v>
      </c>
      <c r="G29" s="17">
        <v>930</v>
      </c>
      <c r="H29" s="16">
        <v>1905</v>
      </c>
      <c r="I29" s="16">
        <v>1227</v>
      </c>
      <c r="J29" s="16">
        <v>1689</v>
      </c>
      <c r="K29" s="16">
        <v>1252</v>
      </c>
      <c r="L29" s="21">
        <v>12582</v>
      </c>
    </row>
    <row r="30" spans="2:12" x14ac:dyDescent="0.25">
      <c r="B30" s="14" t="s">
        <v>19</v>
      </c>
      <c r="C30" s="15">
        <v>864</v>
      </c>
      <c r="D30" s="15">
        <v>580</v>
      </c>
      <c r="E30" s="15">
        <v>715</v>
      </c>
      <c r="F30" s="15">
        <v>161</v>
      </c>
      <c r="G30" s="15">
        <v>298</v>
      </c>
      <c r="H30" s="17">
        <v>840</v>
      </c>
      <c r="I30" s="15">
        <v>721</v>
      </c>
      <c r="J30" s="15">
        <v>682</v>
      </c>
      <c r="K30" s="16">
        <v>1407</v>
      </c>
      <c r="L30" s="21">
        <v>6268</v>
      </c>
    </row>
    <row r="31" spans="2:12" x14ac:dyDescent="0.25">
      <c r="B31" s="14" t="s">
        <v>20</v>
      </c>
      <c r="C31" s="15">
        <v>113</v>
      </c>
      <c r="D31" s="18" t="s">
        <v>21</v>
      </c>
      <c r="E31" s="17">
        <v>162</v>
      </c>
      <c r="F31" s="18" t="s">
        <v>21</v>
      </c>
      <c r="G31" s="18" t="s">
        <v>21</v>
      </c>
      <c r="H31" s="17">
        <v>36</v>
      </c>
      <c r="I31" s="18" t="s">
        <v>21</v>
      </c>
      <c r="J31" s="18" t="s">
        <v>21</v>
      </c>
      <c r="K31" s="15">
        <v>2</v>
      </c>
      <c r="L31" s="15">
        <v>313</v>
      </c>
    </row>
    <row r="32" spans="2:12" x14ac:dyDescent="0.25">
      <c r="B32" s="19" t="s">
        <v>22</v>
      </c>
      <c r="C32" s="20">
        <v>3613</v>
      </c>
      <c r="D32" s="20">
        <v>3986</v>
      </c>
      <c r="E32" s="20">
        <v>3300</v>
      </c>
      <c r="F32" s="20">
        <v>3393</v>
      </c>
      <c r="G32" s="22">
        <v>2399</v>
      </c>
      <c r="H32" s="22">
        <v>4139</v>
      </c>
      <c r="I32" s="20">
        <v>3145</v>
      </c>
      <c r="J32" s="20">
        <v>3533</v>
      </c>
      <c r="K32" s="20">
        <v>3880</v>
      </c>
      <c r="L32" s="20">
        <v>31387</v>
      </c>
    </row>
    <row r="33" spans="1:14" x14ac:dyDescent="0.25">
      <c r="B33" s="23" t="s">
        <v>26</v>
      </c>
      <c r="C33" s="24"/>
      <c r="D33" s="24"/>
      <c r="E33" s="24"/>
      <c r="F33" s="24"/>
      <c r="G33" s="24"/>
      <c r="H33" s="24"/>
      <c r="I33" s="24"/>
      <c r="J33" s="24"/>
      <c r="K33" s="24"/>
      <c r="L33" s="24"/>
    </row>
    <row r="34" spans="1:14" x14ac:dyDescent="0.25">
      <c r="B34" s="14" t="s">
        <v>16</v>
      </c>
      <c r="C34" s="15">
        <v>374</v>
      </c>
      <c r="D34" s="15">
        <v>409</v>
      </c>
      <c r="E34" s="15">
        <v>353</v>
      </c>
      <c r="F34" s="15">
        <v>734</v>
      </c>
      <c r="G34" s="15">
        <v>620</v>
      </c>
      <c r="H34" s="15">
        <v>353</v>
      </c>
      <c r="I34" s="15">
        <v>492</v>
      </c>
      <c r="J34" s="15">
        <v>468</v>
      </c>
      <c r="K34" s="15">
        <v>415.58</v>
      </c>
      <c r="L34" s="25">
        <f t="shared" ref="L34:L39" si="0">SUM(C34:K34)</f>
        <v>4218.58</v>
      </c>
    </row>
    <row r="35" spans="1:14" x14ac:dyDescent="0.25">
      <c r="B35" s="14" t="s">
        <v>17</v>
      </c>
      <c r="C35" s="16">
        <v>1236</v>
      </c>
      <c r="D35" s="16">
        <v>1333</v>
      </c>
      <c r="E35" s="16">
        <v>1154</v>
      </c>
      <c r="F35" s="15">
        <v>524.82999999999993</v>
      </c>
      <c r="G35" s="15">
        <v>552</v>
      </c>
      <c r="H35" s="16">
        <v>1005</v>
      </c>
      <c r="I35" s="15">
        <v>706</v>
      </c>
      <c r="J35" s="15">
        <v>693</v>
      </c>
      <c r="K35" s="15">
        <v>803.55</v>
      </c>
      <c r="L35" s="25">
        <f t="shared" si="0"/>
        <v>8007.38</v>
      </c>
    </row>
    <row r="36" spans="1:14" x14ac:dyDescent="0.25">
      <c r="B36" s="14" t="s">
        <v>18</v>
      </c>
      <c r="C36" s="16">
        <v>1027</v>
      </c>
      <c r="D36" s="16">
        <v>1664</v>
      </c>
      <c r="E36" s="15">
        <v>915</v>
      </c>
      <c r="F36" s="16">
        <v>1972</v>
      </c>
      <c r="G36" s="15">
        <v>933.91</v>
      </c>
      <c r="H36" s="16">
        <v>1905</v>
      </c>
      <c r="I36" s="16">
        <v>1227</v>
      </c>
      <c r="J36" s="16">
        <v>1689</v>
      </c>
      <c r="K36" s="16">
        <v>1583.1399999999999</v>
      </c>
      <c r="L36" s="25">
        <f t="shared" si="0"/>
        <v>12916.05</v>
      </c>
      <c r="N36" s="26"/>
    </row>
    <row r="37" spans="1:14" x14ac:dyDescent="0.25">
      <c r="B37" s="14" t="s">
        <v>19</v>
      </c>
      <c r="C37" s="15">
        <v>864</v>
      </c>
      <c r="D37" s="15">
        <v>580</v>
      </c>
      <c r="E37" s="15">
        <v>715</v>
      </c>
      <c r="F37" s="15">
        <v>161</v>
      </c>
      <c r="G37" s="15">
        <v>296.68</v>
      </c>
      <c r="H37" s="15">
        <v>840</v>
      </c>
      <c r="I37" s="15">
        <v>721</v>
      </c>
      <c r="J37" s="15">
        <v>695.76</v>
      </c>
      <c r="K37" s="16">
        <v>1069.83</v>
      </c>
      <c r="L37" s="25">
        <f t="shared" si="0"/>
        <v>5943.27</v>
      </c>
      <c r="M37" s="27"/>
    </row>
    <row r="38" spans="1:14" x14ac:dyDescent="0.25">
      <c r="B38" s="14" t="s">
        <v>20</v>
      </c>
      <c r="C38" s="17">
        <v>113</v>
      </c>
      <c r="D38" s="18" t="s">
        <v>27</v>
      </c>
      <c r="E38" s="17">
        <v>161.81899999999999</v>
      </c>
      <c r="F38" s="18" t="s">
        <v>27</v>
      </c>
      <c r="G38" s="18" t="s">
        <v>27</v>
      </c>
      <c r="H38" s="17">
        <v>35.67</v>
      </c>
      <c r="I38" s="18" t="s">
        <v>27</v>
      </c>
      <c r="J38" s="18" t="s">
        <v>27</v>
      </c>
      <c r="K38" s="17">
        <v>1.855</v>
      </c>
      <c r="L38" s="25">
        <f t="shared" si="0"/>
        <v>312.34399999999999</v>
      </c>
    </row>
    <row r="39" spans="1:14" ht="15" customHeight="1" x14ac:dyDescent="0.25">
      <c r="B39" s="19" t="s">
        <v>22</v>
      </c>
      <c r="C39" s="20">
        <v>3614</v>
      </c>
      <c r="D39" s="20">
        <v>3986</v>
      </c>
      <c r="E39" s="20">
        <v>3298.819</v>
      </c>
      <c r="F39" s="20">
        <v>3391.83</v>
      </c>
      <c r="G39" s="20">
        <v>2402.5899999999997</v>
      </c>
      <c r="H39" s="20">
        <v>4138.67</v>
      </c>
      <c r="I39" s="20">
        <v>3146</v>
      </c>
      <c r="J39" s="20">
        <v>3545.76</v>
      </c>
      <c r="K39" s="20">
        <v>3873.9549999999995</v>
      </c>
      <c r="L39" s="28">
        <f t="shared" si="0"/>
        <v>31397.624</v>
      </c>
    </row>
    <row r="40" spans="1:14" x14ac:dyDescent="0.25">
      <c r="B40" s="23" t="s">
        <v>28</v>
      </c>
      <c r="C40" s="24"/>
      <c r="D40" s="24"/>
      <c r="E40" s="24"/>
      <c r="F40" s="24"/>
      <c r="G40" s="24"/>
      <c r="H40" s="24"/>
      <c r="I40" s="24"/>
      <c r="J40" s="24"/>
      <c r="K40" s="24"/>
      <c r="L40" s="24"/>
    </row>
    <row r="41" spans="1:14" x14ac:dyDescent="0.25">
      <c r="B41" s="14" t="s">
        <v>16</v>
      </c>
      <c r="C41" s="15">
        <v>373.79</v>
      </c>
      <c r="D41" s="15">
        <v>408.59000000000003</v>
      </c>
      <c r="E41" s="15">
        <v>352.90999999999997</v>
      </c>
      <c r="F41" s="15">
        <v>734.59</v>
      </c>
      <c r="G41" s="15">
        <v>619.54999999999995</v>
      </c>
      <c r="H41" s="15">
        <v>352.8</v>
      </c>
      <c r="I41" s="15">
        <v>491.19000000000005</v>
      </c>
      <c r="J41" s="15">
        <v>468.52</v>
      </c>
      <c r="K41" s="15">
        <v>415.58</v>
      </c>
      <c r="L41" s="25">
        <f t="shared" ref="L41:L46" si="1">SUM(C41:K41)</f>
        <v>4217.5200000000004</v>
      </c>
    </row>
    <row r="42" spans="1:14" x14ac:dyDescent="0.25">
      <c r="B42" s="14" t="s">
        <v>17</v>
      </c>
      <c r="C42" s="16">
        <v>1235.26</v>
      </c>
      <c r="D42" s="16">
        <v>1348.3500000000001</v>
      </c>
      <c r="E42" s="16">
        <v>1155.4699999999998</v>
      </c>
      <c r="F42" s="15">
        <v>524.82999999999993</v>
      </c>
      <c r="G42" s="15">
        <v>557.74</v>
      </c>
      <c r="H42" s="16">
        <v>1010.8899999999999</v>
      </c>
      <c r="I42" s="15">
        <v>708.81</v>
      </c>
      <c r="J42" s="15">
        <v>692.94</v>
      </c>
      <c r="K42" s="15">
        <v>803.55</v>
      </c>
      <c r="L42" s="25">
        <f t="shared" si="1"/>
        <v>8037.8399999999992</v>
      </c>
    </row>
    <row r="43" spans="1:14" x14ac:dyDescent="0.25">
      <c r="B43" s="14" t="s">
        <v>18</v>
      </c>
      <c r="C43" s="16">
        <v>1026.97</v>
      </c>
      <c r="D43" s="16">
        <v>1664.3500000000001</v>
      </c>
      <c r="E43" s="15">
        <v>915.47</v>
      </c>
      <c r="F43" s="16">
        <v>1972.8100000000002</v>
      </c>
      <c r="G43" s="15">
        <v>932.79000000000008</v>
      </c>
      <c r="H43" s="16">
        <v>1905.4360000000001</v>
      </c>
      <c r="I43" s="16">
        <v>1226.71</v>
      </c>
      <c r="J43" s="16">
        <v>1959.77</v>
      </c>
      <c r="K43" s="16">
        <v>1583.1399999999999</v>
      </c>
      <c r="L43" s="25">
        <f t="shared" si="1"/>
        <v>13187.446</v>
      </c>
    </row>
    <row r="44" spans="1:14" x14ac:dyDescent="0.25">
      <c r="B44" s="14" t="s">
        <v>19</v>
      </c>
      <c r="C44" s="15">
        <v>863.76</v>
      </c>
      <c r="D44" s="15">
        <v>579.5</v>
      </c>
      <c r="E44" s="15">
        <v>715.45</v>
      </c>
      <c r="F44" s="15">
        <v>160.79</v>
      </c>
      <c r="G44" s="15">
        <v>294.89</v>
      </c>
      <c r="H44" s="15">
        <v>840.03600000000006</v>
      </c>
      <c r="I44" s="15">
        <v>720.61</v>
      </c>
      <c r="J44" s="15">
        <v>606.74</v>
      </c>
      <c r="K44" s="16">
        <v>1069.83</v>
      </c>
      <c r="L44" s="25">
        <f t="shared" si="1"/>
        <v>5851.6059999999998</v>
      </c>
    </row>
    <row r="45" spans="1:14" x14ac:dyDescent="0.25">
      <c r="B45" s="14" t="s">
        <v>20</v>
      </c>
      <c r="C45" s="17">
        <v>113.242</v>
      </c>
      <c r="D45" s="18" t="s">
        <v>27</v>
      </c>
      <c r="E45" s="17">
        <v>161.81899999999999</v>
      </c>
      <c r="F45" s="18" t="s">
        <v>27</v>
      </c>
      <c r="G45" s="18" t="s">
        <v>27</v>
      </c>
      <c r="H45" s="17">
        <v>35.67</v>
      </c>
      <c r="I45" s="18" t="s">
        <v>27</v>
      </c>
      <c r="J45" s="18" t="s">
        <v>27</v>
      </c>
      <c r="K45" s="17">
        <v>1.855</v>
      </c>
      <c r="L45" s="29">
        <f t="shared" si="1"/>
        <v>312.58600000000001</v>
      </c>
    </row>
    <row r="46" spans="1:14" x14ac:dyDescent="0.25">
      <c r="B46" s="19" t="s">
        <v>22</v>
      </c>
      <c r="C46" s="20">
        <v>3613.0219999999999</v>
      </c>
      <c r="D46" s="20">
        <v>4000.79</v>
      </c>
      <c r="E46" s="20">
        <v>3301.1189999999992</v>
      </c>
      <c r="F46" s="20">
        <v>3393.0200000000004</v>
      </c>
      <c r="G46" s="20">
        <v>2404.9699999999998</v>
      </c>
      <c r="H46" s="20">
        <v>4144.8320000000003</v>
      </c>
      <c r="I46" s="20">
        <v>3147.32</v>
      </c>
      <c r="J46" s="20">
        <v>3727.9700000000003</v>
      </c>
      <c r="K46" s="20">
        <v>3873.9549999999995</v>
      </c>
      <c r="L46" s="28">
        <f t="shared" si="1"/>
        <v>31606.997999999996</v>
      </c>
    </row>
    <row r="47" spans="1:14" ht="15" customHeight="1" x14ac:dyDescent="0.25">
      <c r="B47" s="30"/>
      <c r="C47" s="31"/>
      <c r="D47" s="31"/>
      <c r="E47" s="31"/>
      <c r="F47" s="31"/>
      <c r="G47" s="31"/>
      <c r="H47" s="31"/>
      <c r="I47" s="31"/>
      <c r="J47" s="31"/>
      <c r="K47" s="31"/>
      <c r="L47" s="31"/>
    </row>
    <row r="48" spans="1:14" x14ac:dyDescent="0.25">
      <c r="A48" s="32" t="s">
        <v>29</v>
      </c>
      <c r="B48" s="13" t="s">
        <v>30</v>
      </c>
    </row>
    <row r="49" spans="1:12" x14ac:dyDescent="0.25">
      <c r="A49" s="32" t="s">
        <v>31</v>
      </c>
      <c r="B49" s="13" t="s">
        <v>32</v>
      </c>
    </row>
    <row r="50" spans="1:12" ht="15" customHeight="1" x14ac:dyDescent="0.25">
      <c r="A50" s="33" t="s">
        <v>33</v>
      </c>
      <c r="B50" s="33"/>
      <c r="C50" s="33"/>
      <c r="D50" s="33"/>
      <c r="E50" s="33"/>
      <c r="F50" s="33"/>
      <c r="G50" s="33"/>
      <c r="H50" s="33"/>
      <c r="I50" s="33"/>
      <c r="J50" s="33"/>
      <c r="K50" s="33"/>
      <c r="L50" s="33"/>
    </row>
    <row r="51" spans="1:12" ht="15" customHeight="1" x14ac:dyDescent="0.25">
      <c r="A51" s="33"/>
      <c r="B51" s="33"/>
      <c r="C51" s="33"/>
      <c r="D51" s="33"/>
      <c r="E51" s="33"/>
      <c r="F51" s="33"/>
      <c r="G51" s="33"/>
      <c r="H51" s="33"/>
      <c r="I51" s="33"/>
      <c r="J51" s="33"/>
      <c r="K51" s="33"/>
      <c r="L51" s="33"/>
    </row>
    <row r="52" spans="1:12" ht="15" customHeight="1" x14ac:dyDescent="0.25">
      <c r="A52" s="34" t="s">
        <v>34</v>
      </c>
      <c r="B52" s="34"/>
      <c r="C52" s="34"/>
      <c r="D52" s="34"/>
      <c r="E52" s="34"/>
      <c r="F52" s="34"/>
      <c r="G52" s="34"/>
      <c r="H52" s="34"/>
      <c r="I52" s="34"/>
      <c r="J52" s="34"/>
      <c r="K52" s="34"/>
      <c r="L52" s="34"/>
    </row>
    <row r="53" spans="1:12" ht="15" customHeight="1" x14ac:dyDescent="0.25">
      <c r="A53" s="34"/>
      <c r="B53" s="34"/>
      <c r="C53" s="34"/>
      <c r="D53" s="34"/>
      <c r="E53" s="34"/>
      <c r="F53" s="34"/>
      <c r="G53" s="34"/>
      <c r="H53" s="34"/>
      <c r="I53" s="34"/>
      <c r="J53" s="34"/>
      <c r="K53" s="34"/>
      <c r="L53" s="34"/>
    </row>
    <row r="54" spans="1:12" ht="15" customHeight="1" x14ac:dyDescent="0.25">
      <c r="A54" s="34" t="s">
        <v>35</v>
      </c>
      <c r="B54" s="34"/>
      <c r="C54" s="34"/>
      <c r="D54" s="34"/>
      <c r="E54" s="34"/>
      <c r="F54" s="34"/>
      <c r="G54" s="34"/>
      <c r="H54" s="34"/>
      <c r="I54" s="34"/>
      <c r="J54" s="34"/>
      <c r="K54" s="34"/>
      <c r="L54" s="34"/>
    </row>
    <row r="55" spans="1:12" ht="15" customHeight="1" x14ac:dyDescent="0.25">
      <c r="A55" s="34"/>
      <c r="B55" s="34"/>
      <c r="C55" s="34"/>
      <c r="D55" s="34"/>
      <c r="E55" s="34"/>
      <c r="F55" s="34"/>
      <c r="G55" s="34"/>
      <c r="H55" s="34"/>
      <c r="I55" s="34"/>
      <c r="J55" s="34"/>
      <c r="K55" s="34"/>
      <c r="L55" s="34"/>
    </row>
    <row r="56" spans="1:12" x14ac:dyDescent="0.25">
      <c r="A56" s="13" t="s">
        <v>36</v>
      </c>
    </row>
    <row r="57" spans="1:12" x14ac:dyDescent="0.25">
      <c r="A57" s="35"/>
    </row>
    <row r="58" spans="1:12" x14ac:dyDescent="0.25">
      <c r="A58" s="36" t="s">
        <v>37</v>
      </c>
    </row>
    <row r="59" spans="1:12" x14ac:dyDescent="0.25">
      <c r="A59" s="37" t="s">
        <v>38</v>
      </c>
    </row>
    <row r="60" spans="1:12" x14ac:dyDescent="0.25">
      <c r="A60" s="38" t="s">
        <v>39</v>
      </c>
    </row>
    <row r="61" spans="1:12" x14ac:dyDescent="0.25">
      <c r="B61" s="38"/>
    </row>
  </sheetData>
  <mergeCells count="11">
    <mergeCell ref="B33:L33"/>
    <mergeCell ref="B40:L40"/>
    <mergeCell ref="A50:L51"/>
    <mergeCell ref="A52:L53"/>
    <mergeCell ref="A54:L55"/>
    <mergeCell ref="B2:L2"/>
    <mergeCell ref="B3:L3"/>
    <mergeCell ref="B5:L5"/>
    <mergeCell ref="B12:L12"/>
    <mergeCell ref="B19:L19"/>
    <mergeCell ref="B26:L26"/>
  </mergeCells>
  <pageMargins left="0.7" right="0.7" top="0.75" bottom="0.75" header="0.3" footer="0.3"/>
  <pageSetup paperSize="8" orientation="landscape" r:id="rId1"/>
  <headerFooter>
    <oddHeader>&amp;L&amp;"Calibri"&amp;10&amp;K000000 [Limited Sharing]&amp;1#_x000D_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Tharindi NKN</dc:creator>
  <cp:lastModifiedBy>Tharindi NKN</cp:lastModifiedBy>
  <dcterms:created xsi:type="dcterms:W3CDTF">2024-08-30T08:51:52Z</dcterms:created>
  <dcterms:modified xsi:type="dcterms:W3CDTF">2024-08-30T08:51:52Z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2024-08-30T08:51:52Z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f6094413-75c8-4c49-868d-27a0d1ff35f4</vt:lpwstr>
  </property>
  <property fmtid="{D5CDD505-2E9C-101B-9397-08002B2CF9AE}" pid="8" name="MSIP_Label_83c4ab6a-b8f9-4a41-a9e3-9d9b3c522aed_ContentBits">
    <vt:lpwstr>1</vt:lpwstr>
  </property>
</Properties>
</file>