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datastore-a\std$\EI Division\ESS Publication\ESS_2024\Tables\"/>
    </mc:Choice>
  </mc:AlternateContent>
  <xr:revisionPtr revIDLastSave="0" documentId="8_{E41074F8-5921-46DF-85AC-D5E08681353F}" xr6:coauthVersionLast="47" xr6:coauthVersionMax="47" xr10:uidLastSave="{00000000-0000-0000-0000-000000000000}"/>
  <bookViews>
    <workbookView xWindow="-120" yWindow="-120" windowWidth="29040" windowHeight="15840" xr2:uid="{04E87A2F-8C2B-4021-A5B8-BB6393D17B8B}"/>
  </bookViews>
  <sheets>
    <sheet name="Table 2.37"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2" l="1"/>
  <c r="L15" i="2"/>
  <c r="K15" i="2"/>
</calcChain>
</file>

<file path=xl/sharedStrings.xml><?xml version="1.0" encoding="utf-8"?>
<sst xmlns="http://schemas.openxmlformats.org/spreadsheetml/2006/main" count="62" uniqueCount="58">
  <si>
    <t>02. ECONOMIC AND SOCIAL INFRASTRUCTURE</t>
  </si>
  <si>
    <t>TABLE 2.37</t>
  </si>
  <si>
    <t>Health  Services</t>
  </si>
  <si>
    <r>
      <rPr>
        <sz val="11"/>
        <color rgb="FF231F20"/>
        <rFont val="Aptos Narrow"/>
        <family val="2"/>
        <scheme val="minor"/>
      </rPr>
      <t>Item</t>
    </r>
  </si>
  <si>
    <r>
      <rPr>
        <sz val="11"/>
        <color rgb="FF231F20"/>
        <rFont val="Aptos Narrow"/>
        <family val="2"/>
        <scheme val="minor"/>
      </rPr>
      <t>2021</t>
    </r>
    <r>
      <rPr>
        <vertAlign val="superscript"/>
        <sz val="11"/>
        <color rgb="FF231F20"/>
        <rFont val="Aptos Narrow"/>
        <family val="2"/>
        <scheme val="minor"/>
      </rPr>
      <t>(a)</t>
    </r>
  </si>
  <si>
    <r>
      <rPr>
        <sz val="11"/>
        <color rgb="FF231F20"/>
        <rFont val="Aptos Narrow"/>
        <family val="2"/>
        <scheme val="minor"/>
      </rPr>
      <t>2022</t>
    </r>
    <r>
      <rPr>
        <vertAlign val="superscript"/>
        <sz val="11"/>
        <color rgb="FF231F20"/>
        <rFont val="Aptos Narrow"/>
        <family val="2"/>
        <scheme val="minor"/>
      </rPr>
      <t>(a)</t>
    </r>
  </si>
  <si>
    <r>
      <t>2023</t>
    </r>
    <r>
      <rPr>
        <vertAlign val="superscript"/>
        <sz val="11"/>
        <color rgb="FF000000"/>
        <rFont val="Aptos Narrow"/>
        <family val="2"/>
        <scheme val="minor"/>
      </rPr>
      <t>(b)</t>
    </r>
  </si>
  <si>
    <r>
      <rPr>
        <b/>
        <sz val="10"/>
        <color rgb="FF3358A6"/>
        <rFont val="Aptos Narrow"/>
        <family val="2"/>
        <scheme val="minor"/>
      </rPr>
      <t xml:space="preserve">Western Medicine </t>
    </r>
    <r>
      <rPr>
        <b/>
        <vertAlign val="superscript"/>
        <sz val="10"/>
        <color rgb="FF3358A6"/>
        <rFont val="Aptos Narrow"/>
        <family val="2"/>
        <scheme val="minor"/>
      </rPr>
      <t>(c)</t>
    </r>
  </si>
  <si>
    <r>
      <rPr>
        <sz val="10"/>
        <color rgb="FF231F20"/>
        <rFont val="Aptos Narrow"/>
        <family val="2"/>
        <scheme val="minor"/>
      </rPr>
      <t>Hospitals</t>
    </r>
  </si>
  <si>
    <r>
      <t>619</t>
    </r>
    <r>
      <rPr>
        <vertAlign val="superscript"/>
        <sz val="10"/>
        <color rgb="FF000000"/>
        <rFont val="Aptos Narrow"/>
        <family val="2"/>
        <scheme val="minor"/>
      </rPr>
      <t xml:space="preserve"> (d)</t>
    </r>
  </si>
  <si>
    <r>
      <rPr>
        <sz val="10"/>
        <color rgb="FF231F20"/>
        <rFont val="Aptos Narrow"/>
        <family val="2"/>
        <scheme val="minor"/>
      </rPr>
      <t>Primary Healthcare Units</t>
    </r>
  </si>
  <si>
    <r>
      <t>545</t>
    </r>
    <r>
      <rPr>
        <vertAlign val="superscript"/>
        <sz val="10"/>
        <color rgb="FF000000"/>
        <rFont val="Aptos Narrow"/>
        <family val="2"/>
        <scheme val="minor"/>
      </rPr>
      <t xml:space="preserve"> (d)</t>
    </r>
  </si>
  <si>
    <r>
      <t xml:space="preserve">Doctors </t>
    </r>
    <r>
      <rPr>
        <vertAlign val="superscript"/>
        <sz val="10"/>
        <color rgb="FF231F20"/>
        <rFont val="Aptos Narrow"/>
        <family val="2"/>
        <scheme val="minor"/>
      </rPr>
      <t>(e)</t>
    </r>
  </si>
  <si>
    <r>
      <t>20,446</t>
    </r>
    <r>
      <rPr>
        <vertAlign val="superscript"/>
        <sz val="10"/>
        <color rgb="FF000000"/>
        <rFont val="Aptos Narrow"/>
        <family val="2"/>
        <scheme val="minor"/>
      </rPr>
      <t>(f)</t>
    </r>
  </si>
  <si>
    <r>
      <t>22,383</t>
    </r>
    <r>
      <rPr>
        <vertAlign val="superscript"/>
        <sz val="10"/>
        <color rgb="FF000000"/>
        <rFont val="Aptos Narrow"/>
        <family val="2"/>
        <scheme val="minor"/>
      </rPr>
      <t xml:space="preserve"> (d)</t>
    </r>
  </si>
  <si>
    <r>
      <rPr>
        <sz val="10"/>
        <color rgb="FF231F20"/>
        <rFont val="Aptos Narrow"/>
        <family val="2"/>
        <scheme val="minor"/>
      </rPr>
      <t>Hospital Beds</t>
    </r>
  </si>
  <si>
    <r>
      <t>89,786</t>
    </r>
    <r>
      <rPr>
        <vertAlign val="superscript"/>
        <sz val="10"/>
        <color rgb="FF000000"/>
        <rFont val="Aptos Narrow"/>
        <family val="2"/>
        <scheme val="minor"/>
      </rPr>
      <t xml:space="preserve"> (d)</t>
    </r>
  </si>
  <si>
    <r>
      <rPr>
        <sz val="10"/>
        <color rgb="FF231F20"/>
        <rFont val="Aptos Narrow"/>
        <family val="2"/>
        <scheme val="minor"/>
      </rPr>
      <t>Nurses</t>
    </r>
  </si>
  <si>
    <r>
      <t>39,257</t>
    </r>
    <r>
      <rPr>
        <vertAlign val="superscript"/>
        <sz val="10"/>
        <color rgb="FF000000"/>
        <rFont val="Aptos Narrow"/>
        <family val="2"/>
        <scheme val="minor"/>
      </rPr>
      <t xml:space="preserve"> (d)</t>
    </r>
  </si>
  <si>
    <r>
      <rPr>
        <sz val="10"/>
        <color rgb="FF231F20"/>
        <rFont val="Aptos Narrow"/>
        <family val="2"/>
        <scheme val="minor"/>
      </rPr>
      <t>Attendants</t>
    </r>
  </si>
  <si>
    <r>
      <t>7,740</t>
    </r>
    <r>
      <rPr>
        <vertAlign val="superscript"/>
        <sz val="10"/>
        <color rgb="FF000000"/>
        <rFont val="Aptos Narrow"/>
        <family val="2"/>
        <scheme val="minor"/>
      </rPr>
      <t xml:space="preserve"> (d)</t>
    </r>
  </si>
  <si>
    <r>
      <rPr>
        <sz val="10"/>
        <color rgb="FF231F20"/>
        <rFont val="Aptos Narrow"/>
        <family val="2"/>
        <scheme val="minor"/>
      </rPr>
      <t>In Patients Treated, ’000</t>
    </r>
  </si>
  <si>
    <t>n.a.</t>
  </si>
  <si>
    <r>
      <rPr>
        <sz val="10"/>
        <color rgb="FF231F20"/>
        <rFont val="Aptos Narrow"/>
        <family val="2"/>
        <scheme val="minor"/>
      </rPr>
      <t>Out Patients’ Visits, ’000</t>
    </r>
  </si>
  <si>
    <r>
      <rPr>
        <sz val="10"/>
        <color rgb="FF231F20"/>
        <rFont val="Aptos Narrow"/>
        <family val="2"/>
        <scheme val="minor"/>
      </rPr>
      <t>Midwives</t>
    </r>
  </si>
  <si>
    <r>
      <t>8,582</t>
    </r>
    <r>
      <rPr>
        <vertAlign val="superscript"/>
        <sz val="10"/>
        <color rgb="FF000000"/>
        <rFont val="Aptos Narrow"/>
        <family val="2"/>
        <scheme val="minor"/>
      </rPr>
      <t xml:space="preserve"> (d)</t>
    </r>
  </si>
  <si>
    <r>
      <rPr>
        <b/>
        <sz val="10"/>
        <color rgb="FF3358A6"/>
        <rFont val="Aptos Narrow"/>
        <family val="2"/>
        <scheme val="minor"/>
      </rPr>
      <t>Family Planning</t>
    </r>
  </si>
  <si>
    <r>
      <rPr>
        <sz val="10"/>
        <color rgb="FF231F20"/>
        <rFont val="Aptos Narrow"/>
        <family val="2"/>
        <scheme val="minor"/>
      </rPr>
      <t>New Acceptors (No.)</t>
    </r>
  </si>
  <si>
    <r>
      <rPr>
        <sz val="10"/>
        <color rgb="FF231F20"/>
        <rFont val="Aptos Narrow"/>
        <family val="2"/>
        <scheme val="minor"/>
      </rPr>
      <t>Loops</t>
    </r>
  </si>
  <si>
    <r>
      <rPr>
        <sz val="10"/>
        <color rgb="FF231F20"/>
        <rFont val="Aptos Narrow"/>
        <family val="2"/>
        <scheme val="minor"/>
      </rPr>
      <t>Oral Pills</t>
    </r>
  </si>
  <si>
    <r>
      <rPr>
        <sz val="10"/>
        <color rgb="FF231F20"/>
        <rFont val="Aptos Narrow"/>
        <family val="2"/>
        <scheme val="minor"/>
      </rPr>
      <t>Sterilizations</t>
    </r>
  </si>
  <si>
    <r>
      <rPr>
        <sz val="10"/>
        <color rgb="FF231F20"/>
        <rFont val="Aptos Narrow"/>
        <family val="2"/>
        <scheme val="minor"/>
      </rPr>
      <t>Injectables</t>
    </r>
  </si>
  <si>
    <r>
      <rPr>
        <sz val="10"/>
        <color rgb="FF231F20"/>
        <rFont val="Aptos Narrow"/>
        <family val="2"/>
        <scheme val="minor"/>
      </rPr>
      <t>Implant</t>
    </r>
  </si>
  <si>
    <r>
      <rPr>
        <b/>
        <sz val="10"/>
        <color rgb="FF3358A6"/>
        <rFont val="Aptos Narrow"/>
        <family val="2"/>
        <scheme val="minor"/>
      </rPr>
      <t>Total Expenditure on</t>
    </r>
  </si>
  <si>
    <r>
      <t>Health, Rs. mn.</t>
    </r>
    <r>
      <rPr>
        <vertAlign val="superscript"/>
        <sz val="10"/>
        <color rgb="FF231F20"/>
        <rFont val="Aptos Narrow"/>
        <family val="2"/>
        <scheme val="minor"/>
      </rPr>
      <t>(g)</t>
    </r>
  </si>
  <si>
    <r>
      <t xml:space="preserve">Current Expenditure </t>
    </r>
    <r>
      <rPr>
        <vertAlign val="superscript"/>
        <sz val="10"/>
        <color rgb="FF231F20"/>
        <rFont val="Aptos Narrow"/>
        <family val="2"/>
        <scheme val="minor"/>
      </rPr>
      <t>(g)</t>
    </r>
  </si>
  <si>
    <r>
      <t xml:space="preserve">Capital Expenditure </t>
    </r>
    <r>
      <rPr>
        <vertAlign val="superscript"/>
        <sz val="10"/>
        <color rgb="FF231F20"/>
        <rFont val="Aptos Narrow"/>
        <family val="2"/>
        <scheme val="minor"/>
      </rPr>
      <t>(g)</t>
    </r>
  </si>
  <si>
    <r>
      <rPr>
        <sz val="10"/>
        <color rgb="FF231F20"/>
        <rFont val="Aptos Narrow"/>
        <family val="2"/>
        <scheme val="minor"/>
      </rPr>
      <t>Imports of Medical and Pharmaceutical Products  (Government and Private), Rs. mn</t>
    </r>
  </si>
  <si>
    <t>(a)</t>
  </si>
  <si>
    <t xml:space="preserve"> Revised</t>
  </si>
  <si>
    <t>(b)</t>
  </si>
  <si>
    <t xml:space="preserve"> Provisional</t>
  </si>
  <si>
    <t>(c)</t>
  </si>
  <si>
    <t xml:space="preserve"> Public sector</t>
  </si>
  <si>
    <t>(d)</t>
  </si>
  <si>
    <t xml:space="preserve"> As of end June 2023</t>
  </si>
  <si>
    <t>(e)</t>
  </si>
  <si>
    <t xml:space="preserve"> Includes Assistant Medical Practitioners</t>
  </si>
  <si>
    <t>(f)</t>
  </si>
  <si>
    <t xml:space="preserve"> Includes Intern Medical Officers</t>
  </si>
  <si>
    <t>(g)</t>
  </si>
  <si>
    <t xml:space="preserve"> As a result of Ministry of Finance, Economic Stabilisation and National Policies restating fiscal sector statistics of 2019, as announced in the Budget Speech for 2020, data for 2020 are not available. The data for health expenses for 2019 which was published prior to the said restatement have not been revised to reflect the restated fiscal data.</t>
  </si>
  <si>
    <t>n.a. – not available</t>
  </si>
  <si>
    <t xml:space="preserve">Sources:  </t>
  </si>
  <si>
    <t>Ministry of Health</t>
  </si>
  <si>
    <t>Family Health Bureau</t>
  </si>
  <si>
    <t>Sri Lanka Customs</t>
  </si>
  <si>
    <t>Ministry of Finance, Economic Stabilisation and National Policies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</si>
</sst>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sz val="10"/>
      <color rgb="FF000000"/>
      <name val="Times New Roman"/>
      <charset val="204"/>
    </font>
    <font>
      <b/>
      <sz val="12"/>
      <color theme="0"/>
      <name val="Calibri"/>
      <family val="2"/>
    </font>
    <font>
      <sz val="12"/>
      <color rgb="FF000000"/>
      <name val="Calibri"/>
      <family val="2"/>
    </font>
    <font>
      <b/>
      <sz val="11"/>
      <color rgb="FF3358A6"/>
      <name val="Aptos Narrow"/>
      <family val="2"/>
      <scheme val="minor"/>
    </font>
    <font>
      <sz val="11"/>
      <color rgb="FF000000"/>
      <name val="Aptos Narrow"/>
      <family val="2"/>
      <scheme val="minor"/>
    </font>
    <font>
      <sz val="11"/>
      <name val="Aptos Narrow"/>
      <family val="2"/>
      <scheme val="minor"/>
    </font>
    <font>
      <sz val="11"/>
      <color rgb="FF231F20"/>
      <name val="Aptos Narrow"/>
      <family val="2"/>
      <scheme val="minor"/>
    </font>
    <font>
      <vertAlign val="superscript"/>
      <sz val="11"/>
      <color rgb="FF231F20"/>
      <name val="Aptos Narrow"/>
      <family val="2"/>
      <scheme val="minor"/>
    </font>
    <font>
      <vertAlign val="superscript"/>
      <sz val="11"/>
      <color rgb="FF000000"/>
      <name val="Aptos Narrow"/>
      <family val="2"/>
      <scheme val="minor"/>
    </font>
    <font>
      <sz val="10"/>
      <color rgb="FF000000"/>
      <name val="Aptos Narrow"/>
      <family val="2"/>
      <scheme val="minor"/>
    </font>
    <font>
      <b/>
      <sz val="10"/>
      <color rgb="FF3358A6"/>
      <name val="Aptos Narrow"/>
      <family val="2"/>
      <scheme val="minor"/>
    </font>
    <font>
      <b/>
      <vertAlign val="superscript"/>
      <sz val="10"/>
      <color rgb="FF3358A6"/>
      <name val="Aptos Narrow"/>
      <family val="2"/>
      <scheme val="minor"/>
    </font>
    <font>
      <sz val="10"/>
      <name val="Aptos Narrow"/>
      <family val="2"/>
      <scheme val="minor"/>
    </font>
    <font>
      <sz val="10"/>
      <color rgb="FF231F20"/>
      <name val="Aptos Narrow"/>
      <family val="2"/>
      <scheme val="minor"/>
    </font>
    <font>
      <vertAlign val="superscript"/>
      <sz val="10"/>
      <color rgb="FF000000"/>
      <name val="Aptos Narrow"/>
      <family val="2"/>
      <scheme val="minor"/>
    </font>
    <font>
      <vertAlign val="superscript"/>
      <sz val="10"/>
      <color rgb="FF231F20"/>
      <name val="Aptos Narrow"/>
      <family val="2"/>
      <scheme val="minor"/>
    </font>
    <font>
      <b/>
      <sz val="10"/>
      <name val="Aptos Narrow"/>
      <family val="2"/>
      <scheme val="minor"/>
    </font>
    <font>
      <i/>
      <sz val="10"/>
      <color rgb="FF000000"/>
      <name val="Aptos Narrow"/>
      <family val="2"/>
      <scheme val="minor"/>
    </font>
  </fonts>
  <fills count="4">
    <fill>
      <patternFill patternType="none"/>
    </fill>
    <fill>
      <patternFill patternType="gray125"/>
    </fill>
    <fill>
      <patternFill patternType="solid">
        <fgColor theme="7" tint="-0.499984740745262"/>
        <bgColor indexed="64"/>
      </patternFill>
    </fill>
    <fill>
      <patternFill patternType="solid">
        <fgColor theme="7" tint="0.59999389629810485"/>
        <bgColor indexed="64"/>
      </patternFill>
    </fill>
  </fills>
  <borders count="4">
    <border>
      <left/>
      <right/>
      <top/>
      <bottom/>
      <diagonal/>
    </border>
    <border>
      <left/>
      <right/>
      <top/>
      <bottom style="thin">
        <color rgb="FF3358A6"/>
      </bottom>
      <diagonal/>
    </border>
    <border>
      <left/>
      <right/>
      <top style="thin">
        <color rgb="FF3358A6"/>
      </top>
      <bottom style="thin">
        <color rgb="FF3358A6"/>
      </bottom>
      <diagonal/>
    </border>
    <border>
      <left/>
      <right/>
      <top style="thin">
        <color rgb="FF3358A6"/>
      </top>
      <bottom/>
      <diagonal/>
    </border>
  </borders>
  <cellStyleXfs count="2">
    <xf numFmtId="0" fontId="0" fillId="0" borderId="0"/>
    <xf numFmtId="0" fontId="1" fillId="0" borderId="0"/>
  </cellStyleXfs>
  <cellXfs count="32">
    <xf numFmtId="0" fontId="0" fillId="0" borderId="0" xfId="0"/>
    <xf numFmtId="0" fontId="2" fillId="2" borderId="0" xfId="1" applyFont="1" applyFill="1" applyAlignment="1" applyProtection="1">
      <alignment horizontal="left" vertical="center"/>
      <protection locked="0"/>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right" vertical="center"/>
      <protection locked="0"/>
    </xf>
    <xf numFmtId="0" fontId="3" fillId="0" borderId="0" xfId="1" applyFont="1" applyAlignment="1" applyProtection="1">
      <alignment horizontal="left" vertical="top"/>
      <protection locked="0"/>
    </xf>
    <xf numFmtId="0" fontId="4" fillId="3" borderId="1" xfId="1" applyFont="1" applyFill="1" applyBorder="1" applyAlignment="1" applyProtection="1">
      <alignment horizontal="center"/>
      <protection locked="0"/>
    </xf>
    <xf numFmtId="0" fontId="5" fillId="0" borderId="0" xfId="1" applyFont="1" applyAlignment="1" applyProtection="1">
      <alignment horizontal="left" vertical="top"/>
      <protection locked="0"/>
    </xf>
    <xf numFmtId="0" fontId="1" fillId="0" borderId="0" xfId="1" applyAlignment="1" applyProtection="1">
      <alignment horizontal="left" vertical="top"/>
      <protection locked="0"/>
    </xf>
    <xf numFmtId="0" fontId="6" fillId="3" borderId="2" xfId="1" applyFont="1" applyFill="1" applyBorder="1" applyAlignment="1" applyProtection="1">
      <alignment horizontal="center"/>
      <protection locked="0"/>
    </xf>
    <xf numFmtId="1" fontId="7" fillId="3" borderId="2" xfId="1" applyNumberFormat="1" applyFont="1" applyFill="1" applyBorder="1" applyAlignment="1" applyProtection="1">
      <alignment horizontal="center" shrinkToFit="1"/>
      <protection locked="0"/>
    </xf>
    <xf numFmtId="0" fontId="5" fillId="3" borderId="2" xfId="1" applyFont="1" applyFill="1" applyBorder="1" applyAlignment="1" applyProtection="1">
      <alignment horizontal="center" wrapText="1"/>
      <protection locked="0"/>
    </xf>
    <xf numFmtId="0" fontId="7" fillId="3" borderId="2" xfId="1" applyFont="1" applyFill="1" applyBorder="1" applyAlignment="1" applyProtection="1">
      <alignment horizontal="center" wrapText="1"/>
      <protection locked="0"/>
    </xf>
    <xf numFmtId="0" fontId="10" fillId="0" borderId="3" xfId="1" applyFont="1" applyBorder="1" applyAlignment="1" applyProtection="1">
      <alignment horizontal="left" wrapText="1"/>
      <protection locked="0"/>
    </xf>
    <xf numFmtId="0" fontId="10" fillId="0" borderId="3" xfId="1" applyFont="1" applyBorder="1" applyAlignment="1" applyProtection="1">
      <alignment horizontal="right" wrapText="1"/>
      <protection locked="0"/>
    </xf>
    <xf numFmtId="0" fontId="10" fillId="0" borderId="0" xfId="1" applyFont="1" applyAlignment="1" applyProtection="1">
      <alignment horizontal="right"/>
      <protection locked="0"/>
    </xf>
    <xf numFmtId="0" fontId="10" fillId="0" borderId="0" xfId="1" applyFont="1" applyAlignment="1" applyProtection="1">
      <alignment horizontal="left" vertical="top"/>
      <protection locked="0"/>
    </xf>
    <xf numFmtId="0" fontId="13" fillId="0" borderId="0" xfId="1" applyFont="1" applyAlignment="1" applyProtection="1">
      <alignment horizontal="left" wrapText="1" indent="1"/>
      <protection locked="0"/>
    </xf>
    <xf numFmtId="1" fontId="14" fillId="0" borderId="0" xfId="1" applyNumberFormat="1" applyFont="1" applyAlignment="1" applyProtection="1">
      <alignment horizontal="right" shrinkToFit="1"/>
      <protection locked="0"/>
    </xf>
    <xf numFmtId="0" fontId="14" fillId="0" borderId="0" xfId="1" applyFont="1" applyAlignment="1" applyProtection="1">
      <alignment horizontal="left" wrapText="1" indent="1"/>
      <protection locked="0"/>
    </xf>
    <xf numFmtId="3" fontId="14" fillId="0" borderId="0" xfId="1" applyNumberFormat="1" applyFont="1" applyAlignment="1" applyProtection="1">
      <alignment horizontal="right" shrinkToFit="1"/>
      <protection locked="0"/>
    </xf>
    <xf numFmtId="0" fontId="10" fillId="0" borderId="0" xfId="1" applyFont="1" applyAlignment="1" applyProtection="1">
      <alignment horizontal="right" wrapText="1"/>
      <protection locked="0"/>
    </xf>
    <xf numFmtId="0" fontId="17" fillId="0" borderId="0" xfId="1" applyFont="1" applyAlignment="1" applyProtection="1">
      <alignment horizontal="left" wrapText="1"/>
      <protection locked="0"/>
    </xf>
    <xf numFmtId="0" fontId="13" fillId="0" borderId="0" xfId="1" applyFont="1" applyAlignment="1" applyProtection="1">
      <alignment horizontal="left" wrapText="1"/>
      <protection locked="0"/>
    </xf>
    <xf numFmtId="3" fontId="10" fillId="0" borderId="0" xfId="1" applyNumberFormat="1" applyFont="1" applyAlignment="1" applyProtection="1">
      <alignment horizontal="left" vertical="top"/>
      <protection locked="0"/>
    </xf>
    <xf numFmtId="0" fontId="14" fillId="0" borderId="0" xfId="1" applyFont="1" applyAlignment="1" applyProtection="1">
      <alignment horizontal="left" wrapText="1"/>
      <protection locked="0"/>
    </xf>
    <xf numFmtId="0" fontId="13" fillId="0" borderId="0" xfId="1" applyFont="1" applyAlignment="1" applyProtection="1">
      <alignment horizontal="right" wrapText="1"/>
      <protection locked="0"/>
    </xf>
    <xf numFmtId="0" fontId="13" fillId="0" borderId="1" xfId="1" applyFont="1" applyBorder="1" applyAlignment="1" applyProtection="1">
      <alignment horizontal="left" wrapText="1"/>
      <protection locked="0"/>
    </xf>
    <xf numFmtId="3" fontId="14" fillId="0" borderId="1" xfId="1" applyNumberFormat="1" applyFont="1" applyBorder="1" applyAlignment="1" applyProtection="1">
      <alignment horizontal="right" shrinkToFit="1"/>
      <protection locked="0"/>
    </xf>
    <xf numFmtId="0" fontId="10" fillId="0" borderId="0" xfId="1" applyFont="1" applyAlignment="1" applyProtection="1">
      <alignment horizontal="left" vertical="top" wrapText="1"/>
      <protection locked="0"/>
    </xf>
    <xf numFmtId="0" fontId="10" fillId="0" borderId="0" xfId="1" applyFont="1" applyAlignment="1" applyProtection="1">
      <alignment horizontal="left" vertical="top" wrapText="1"/>
      <protection locked="0"/>
    </xf>
    <xf numFmtId="0" fontId="18" fillId="0" borderId="0" xfId="1" applyFont="1" applyAlignment="1" applyProtection="1">
      <alignment horizontal="left" vertical="top"/>
      <protection locked="0"/>
    </xf>
    <xf numFmtId="0" fontId="18" fillId="0" borderId="0" xfId="1" applyFont="1" applyAlignment="1" applyProtection="1">
      <alignment vertical="top"/>
      <protection locked="0"/>
    </xf>
  </cellXfs>
  <cellStyles count="2">
    <cellStyle name="Normal" xfId="0" builtinId="0"/>
    <cellStyle name="Normal 2" xfId="1" xr:uid="{B582048A-4DB9-4FFC-8D9C-C924303763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50800</xdr:colOff>
      <xdr:row>3</xdr:row>
      <xdr:rowOff>200025</xdr:rowOff>
    </xdr:from>
    <xdr:ext cx="1494155" cy="0"/>
    <xdr:sp macro="" textlink="">
      <xdr:nvSpPr>
        <xdr:cNvPr id="2" name="Shape 139">
          <a:extLst>
            <a:ext uri="{FF2B5EF4-FFF2-40B4-BE49-F238E27FC236}">
              <a16:creationId xmlns:a16="http://schemas.microsoft.com/office/drawing/2014/main" id="{BFCE971A-2BFD-4C7D-B0CE-0A4E4B1A3C2C}"/>
            </a:ext>
          </a:extLst>
        </xdr:cNvPr>
        <xdr:cNvSpPr/>
      </xdr:nvSpPr>
      <xdr:spPr>
        <a:xfrm>
          <a:off x="250825" y="1190625"/>
          <a:ext cx="1494155" cy="0"/>
        </a:xfrm>
        <a:custGeom>
          <a:avLst/>
          <a:gdLst/>
          <a:ahLst/>
          <a:cxnLst/>
          <a:rect l="0" t="0" r="0" b="0"/>
          <a:pathLst>
            <a:path w="1494155">
              <a:moveTo>
                <a:pt x="0" y="0"/>
              </a:moveTo>
              <a:lnTo>
                <a:pt x="1493774" y="0"/>
              </a:lnTo>
            </a:path>
          </a:pathLst>
        </a:custGeom>
        <a:ln w="6350">
          <a:solidFill>
            <a:srgbClr val="3358A6"/>
          </a:solidFill>
        </a:ln>
      </xdr:spPr>
    </xdr:sp>
    <xdr:clientData/>
  </xdr:oneCellAnchor>
  <xdr:oneCellAnchor>
    <xdr:from>
      <xdr:col>1</xdr:col>
      <xdr:colOff>50801</xdr:colOff>
      <xdr:row>14</xdr:row>
      <xdr:rowOff>0</xdr:rowOff>
    </xdr:from>
    <xdr:ext cx="1494155" cy="0"/>
    <xdr:sp macro="" textlink="">
      <xdr:nvSpPr>
        <xdr:cNvPr id="3" name="Shape 140">
          <a:extLst>
            <a:ext uri="{FF2B5EF4-FFF2-40B4-BE49-F238E27FC236}">
              <a16:creationId xmlns:a16="http://schemas.microsoft.com/office/drawing/2014/main" id="{697491C0-AFF4-493A-B1BD-7B8B2A1F48B3}"/>
            </a:ext>
          </a:extLst>
        </xdr:cNvPr>
        <xdr:cNvSpPr/>
      </xdr:nvSpPr>
      <xdr:spPr>
        <a:xfrm>
          <a:off x="250826" y="3133725"/>
          <a:ext cx="1494155" cy="0"/>
        </a:xfrm>
        <a:custGeom>
          <a:avLst/>
          <a:gdLst/>
          <a:ahLst/>
          <a:cxnLst/>
          <a:rect l="0" t="0" r="0" b="0"/>
          <a:pathLst>
            <a:path w="1494155">
              <a:moveTo>
                <a:pt x="0" y="0"/>
              </a:moveTo>
              <a:lnTo>
                <a:pt x="1493774" y="0"/>
              </a:lnTo>
            </a:path>
          </a:pathLst>
        </a:custGeom>
        <a:ln w="6350">
          <a:solidFill>
            <a:srgbClr val="3358A6"/>
          </a:solidFill>
        </a:ln>
      </xdr:spPr>
    </xdr:sp>
    <xdr:clientData/>
  </xdr:oneCellAnchor>
  <xdr:oneCellAnchor>
    <xdr:from>
      <xdr:col>1</xdr:col>
      <xdr:colOff>50800</xdr:colOff>
      <xdr:row>21</xdr:row>
      <xdr:rowOff>0</xdr:rowOff>
    </xdr:from>
    <xdr:ext cx="1494155" cy="0"/>
    <xdr:sp macro="" textlink="">
      <xdr:nvSpPr>
        <xdr:cNvPr id="4" name="Shape 141">
          <a:extLst>
            <a:ext uri="{FF2B5EF4-FFF2-40B4-BE49-F238E27FC236}">
              <a16:creationId xmlns:a16="http://schemas.microsoft.com/office/drawing/2014/main" id="{AD212A4B-8BDF-4E0B-B1E0-710DABFF7D78}"/>
            </a:ext>
          </a:extLst>
        </xdr:cNvPr>
        <xdr:cNvSpPr/>
      </xdr:nvSpPr>
      <xdr:spPr>
        <a:xfrm>
          <a:off x="250825" y="4267200"/>
          <a:ext cx="1494155" cy="0"/>
        </a:xfrm>
        <a:custGeom>
          <a:avLst/>
          <a:gdLst/>
          <a:ahLst/>
          <a:cxnLst/>
          <a:rect l="0" t="0" r="0" b="0"/>
          <a:pathLst>
            <a:path w="1494155">
              <a:moveTo>
                <a:pt x="0" y="0"/>
              </a:moveTo>
              <a:lnTo>
                <a:pt x="1493774" y="0"/>
              </a:lnTo>
            </a:path>
          </a:pathLst>
        </a:custGeom>
        <a:ln w="6350">
          <a:solidFill>
            <a:srgbClr val="3358A6"/>
          </a:solidFill>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35984-F816-409C-9187-614D6C1D51E8}">
  <sheetPr codeName="Sheet43">
    <tabColor theme="7" tint="-0.499984740745262"/>
  </sheetPr>
  <dimension ref="A1:O40"/>
  <sheetViews>
    <sheetView tabSelected="1" workbookViewId="0">
      <pane ySplit="3" topLeftCell="A15" activePane="bottomLeft" state="frozen"/>
      <selection sqref="A1:XFD1048576"/>
      <selection pane="bottomLeft" activeCell="K25" sqref="K25"/>
    </sheetView>
  </sheetViews>
  <sheetFormatPr defaultRowHeight="13.5" x14ac:dyDescent="0.25"/>
  <cols>
    <col min="1" max="1" width="3" style="15" customWidth="1"/>
    <col min="2" max="2" width="39.42578125" style="15" customWidth="1"/>
    <col min="3" max="3" width="8.85546875" style="15" bestFit="1" customWidth="1"/>
    <col min="4" max="4" width="7.5703125" style="15" bestFit="1" customWidth="1"/>
    <col min="5" max="5" width="7.85546875" style="15" bestFit="1" customWidth="1"/>
    <col min="6" max="6" width="8.85546875" style="15" bestFit="1" customWidth="1"/>
    <col min="7" max="7" width="7.5703125" style="15" bestFit="1" customWidth="1"/>
    <col min="8" max="8" width="8.85546875" style="15" bestFit="1" customWidth="1"/>
    <col min="9" max="9" width="10.140625" style="15" bestFit="1" customWidth="1"/>
    <col min="10" max="10" width="8.85546875" style="15" bestFit="1" customWidth="1"/>
    <col min="11" max="11" width="10.85546875" style="15" customWidth="1"/>
    <col min="12" max="12" width="10.140625" style="15" customWidth="1"/>
    <col min="13" max="13" width="9.7109375" style="15" customWidth="1"/>
    <col min="14" max="16384" width="9.140625" style="15"/>
  </cols>
  <sheetData>
    <row r="1" spans="2:15" s="4" customFormat="1" ht="46.5" customHeight="1" x14ac:dyDescent="0.25">
      <c r="B1" s="1" t="s">
        <v>0</v>
      </c>
      <c r="C1" s="2"/>
      <c r="D1" s="2"/>
      <c r="E1" s="2"/>
      <c r="F1" s="2"/>
      <c r="G1" s="2"/>
      <c r="H1" s="2"/>
      <c r="I1" s="2"/>
      <c r="J1" s="2"/>
      <c r="K1" s="2"/>
      <c r="L1" s="2"/>
      <c r="M1" s="3" t="s">
        <v>1</v>
      </c>
    </row>
    <row r="2" spans="2:15" s="7" customFormat="1" ht="15" x14ac:dyDescent="0.25">
      <c r="B2" s="5" t="s">
        <v>2</v>
      </c>
      <c r="C2" s="5"/>
      <c r="D2" s="5"/>
      <c r="E2" s="5"/>
      <c r="F2" s="5"/>
      <c r="G2" s="5"/>
      <c r="H2" s="5"/>
      <c r="I2" s="5"/>
      <c r="J2" s="5"/>
      <c r="K2" s="5"/>
      <c r="L2" s="5"/>
      <c r="M2" s="5"/>
      <c r="N2" s="6"/>
    </row>
    <row r="3" spans="2:15" s="7" customFormat="1" ht="16.5" x14ac:dyDescent="0.25">
      <c r="B3" s="8" t="s">
        <v>3</v>
      </c>
      <c r="C3" s="9">
        <v>2013</v>
      </c>
      <c r="D3" s="9">
        <v>2014</v>
      </c>
      <c r="E3" s="9">
        <v>2015</v>
      </c>
      <c r="F3" s="9">
        <v>2016</v>
      </c>
      <c r="G3" s="9">
        <v>2017</v>
      </c>
      <c r="H3" s="9">
        <v>2018</v>
      </c>
      <c r="I3" s="10">
        <v>2019</v>
      </c>
      <c r="J3" s="10">
        <v>2020</v>
      </c>
      <c r="K3" s="10" t="s">
        <v>4</v>
      </c>
      <c r="L3" s="11" t="s">
        <v>5</v>
      </c>
      <c r="M3" s="10" t="s">
        <v>6</v>
      </c>
      <c r="N3" s="6"/>
    </row>
    <row r="4" spans="2:15" ht="15" x14ac:dyDescent="0.25">
      <c r="B4" s="12" t="s">
        <v>7</v>
      </c>
      <c r="C4" s="13"/>
      <c r="D4" s="13"/>
      <c r="E4" s="13"/>
      <c r="F4" s="13"/>
      <c r="G4" s="13"/>
      <c r="H4" s="13"/>
      <c r="I4" s="13"/>
      <c r="J4" s="13"/>
      <c r="K4" s="13"/>
      <c r="L4" s="13"/>
      <c r="M4" s="14"/>
    </row>
    <row r="5" spans="2:15" ht="15" x14ac:dyDescent="0.25">
      <c r="B5" s="16" t="s">
        <v>8</v>
      </c>
      <c r="C5" s="17">
        <v>603</v>
      </c>
      <c r="D5" s="17">
        <v>601</v>
      </c>
      <c r="E5" s="17">
        <v>610</v>
      </c>
      <c r="F5" s="17">
        <v>610</v>
      </c>
      <c r="G5" s="17">
        <v>612</v>
      </c>
      <c r="H5" s="17">
        <v>612</v>
      </c>
      <c r="I5" s="17">
        <v>603</v>
      </c>
      <c r="J5" s="17">
        <v>609</v>
      </c>
      <c r="K5" s="17">
        <v>618</v>
      </c>
      <c r="L5" s="17">
        <v>617</v>
      </c>
      <c r="M5" s="14" t="s">
        <v>9</v>
      </c>
    </row>
    <row r="6" spans="2:15" ht="15" x14ac:dyDescent="0.25">
      <c r="B6" s="16" t="s">
        <v>10</v>
      </c>
      <c r="C6" s="17">
        <v>481</v>
      </c>
      <c r="D6" s="17">
        <v>484</v>
      </c>
      <c r="E6" s="17">
        <v>475</v>
      </c>
      <c r="F6" s="17">
        <v>475</v>
      </c>
      <c r="G6" s="17">
        <v>506</v>
      </c>
      <c r="H6" s="17">
        <v>506</v>
      </c>
      <c r="I6" s="17">
        <v>499</v>
      </c>
      <c r="J6" s="17">
        <v>518</v>
      </c>
      <c r="K6" s="17">
        <v>542</v>
      </c>
      <c r="L6" s="17">
        <v>544</v>
      </c>
      <c r="M6" s="14" t="s">
        <v>11</v>
      </c>
    </row>
    <row r="7" spans="2:15" ht="20.25" customHeight="1" x14ac:dyDescent="0.25">
      <c r="B7" s="18" t="s">
        <v>12</v>
      </c>
      <c r="C7" s="19">
        <v>18610</v>
      </c>
      <c r="D7" s="17">
        <v>18958</v>
      </c>
      <c r="E7" s="20" t="s">
        <v>13</v>
      </c>
      <c r="F7" s="19">
        <v>21469</v>
      </c>
      <c r="G7" s="19">
        <v>21259</v>
      </c>
      <c r="H7" s="19">
        <v>20587</v>
      </c>
      <c r="I7" s="19">
        <v>18886</v>
      </c>
      <c r="J7" s="19">
        <v>20271</v>
      </c>
      <c r="K7" s="19">
        <v>19642</v>
      </c>
      <c r="L7" s="19">
        <v>20857</v>
      </c>
      <c r="M7" s="14" t="s">
        <v>14</v>
      </c>
    </row>
    <row r="8" spans="2:15" ht="15" x14ac:dyDescent="0.25">
      <c r="B8" s="16" t="s">
        <v>15</v>
      </c>
      <c r="C8" s="19">
        <v>74636</v>
      </c>
      <c r="D8" s="19">
        <v>76918</v>
      </c>
      <c r="E8" s="19">
        <v>76781</v>
      </c>
      <c r="F8" s="19">
        <v>76829</v>
      </c>
      <c r="G8" s="19">
        <v>76569</v>
      </c>
      <c r="H8" s="19">
        <v>76824</v>
      </c>
      <c r="I8" s="19">
        <v>77964</v>
      </c>
      <c r="J8" s="19">
        <v>77121</v>
      </c>
      <c r="K8" s="19">
        <v>78228</v>
      </c>
      <c r="L8" s="19">
        <v>78228</v>
      </c>
      <c r="M8" s="14" t="s">
        <v>16</v>
      </c>
    </row>
    <row r="9" spans="2:15" ht="15" x14ac:dyDescent="0.25">
      <c r="B9" s="16" t="s">
        <v>17</v>
      </c>
      <c r="C9" s="19">
        <v>30928</v>
      </c>
      <c r="D9" s="19">
        <v>31964</v>
      </c>
      <c r="E9" s="19">
        <v>32272</v>
      </c>
      <c r="F9" s="19">
        <v>32499</v>
      </c>
      <c r="G9" s="19">
        <v>34221</v>
      </c>
      <c r="H9" s="19">
        <v>34714</v>
      </c>
      <c r="I9" s="19">
        <v>38276</v>
      </c>
      <c r="J9" s="19">
        <v>37634</v>
      </c>
      <c r="K9" s="19">
        <v>38743</v>
      </c>
      <c r="L9" s="19">
        <v>39091</v>
      </c>
      <c r="M9" s="14" t="s">
        <v>18</v>
      </c>
    </row>
    <row r="10" spans="2:15" ht="15" x14ac:dyDescent="0.25">
      <c r="B10" s="16" t="s">
        <v>19</v>
      </c>
      <c r="C10" s="19">
        <v>8091</v>
      </c>
      <c r="D10" s="19">
        <v>8215</v>
      </c>
      <c r="E10" s="19">
        <v>8689</v>
      </c>
      <c r="F10" s="19">
        <v>8268</v>
      </c>
      <c r="G10" s="19">
        <v>9218</v>
      </c>
      <c r="H10" s="19">
        <v>8614</v>
      </c>
      <c r="I10" s="19">
        <v>8531</v>
      </c>
      <c r="J10" s="19">
        <v>8384</v>
      </c>
      <c r="K10" s="19">
        <v>8176</v>
      </c>
      <c r="L10" s="19">
        <v>8334</v>
      </c>
      <c r="M10" s="14" t="s">
        <v>20</v>
      </c>
    </row>
    <row r="11" spans="2:15" ht="15" customHeight="1" x14ac:dyDescent="0.25">
      <c r="B11" s="16" t="s">
        <v>21</v>
      </c>
      <c r="C11" s="19">
        <v>5926</v>
      </c>
      <c r="D11" s="19">
        <v>6120</v>
      </c>
      <c r="E11" s="17">
        <v>6322</v>
      </c>
      <c r="F11" s="19">
        <v>6493</v>
      </c>
      <c r="G11" s="19">
        <v>6910</v>
      </c>
      <c r="H11" s="19">
        <v>7116</v>
      </c>
      <c r="I11" s="19">
        <v>7478</v>
      </c>
      <c r="J11" s="19">
        <v>5785</v>
      </c>
      <c r="K11" s="19">
        <v>5314</v>
      </c>
      <c r="L11" s="19">
        <v>6350</v>
      </c>
      <c r="M11" s="14" t="s">
        <v>22</v>
      </c>
    </row>
    <row r="12" spans="2:15" ht="15" customHeight="1" x14ac:dyDescent="0.25">
      <c r="B12" s="16" t="s">
        <v>23</v>
      </c>
      <c r="C12" s="19">
        <v>53861</v>
      </c>
      <c r="D12" s="19">
        <v>55105</v>
      </c>
      <c r="E12" s="17">
        <v>54652</v>
      </c>
      <c r="F12" s="19">
        <v>53044</v>
      </c>
      <c r="G12" s="19">
        <v>55520</v>
      </c>
      <c r="H12" s="19">
        <v>57410</v>
      </c>
      <c r="I12" s="19">
        <v>58785</v>
      </c>
      <c r="J12" s="19">
        <v>38913</v>
      </c>
      <c r="K12" s="19">
        <v>26095</v>
      </c>
      <c r="L12" s="19">
        <v>44362</v>
      </c>
      <c r="M12" s="14" t="s">
        <v>22</v>
      </c>
    </row>
    <row r="13" spans="2:15" ht="15" x14ac:dyDescent="0.25">
      <c r="B13" s="16" t="s">
        <v>24</v>
      </c>
      <c r="C13" s="19">
        <v>8874</v>
      </c>
      <c r="D13" s="19">
        <v>9022</v>
      </c>
      <c r="E13" s="19">
        <v>9021</v>
      </c>
      <c r="F13" s="19">
        <v>8864</v>
      </c>
      <c r="G13" s="19">
        <v>8532</v>
      </c>
      <c r="H13" s="19">
        <v>8387</v>
      </c>
      <c r="I13" s="19">
        <v>8310</v>
      </c>
      <c r="J13" s="19">
        <v>8517</v>
      </c>
      <c r="K13" s="19">
        <v>8180</v>
      </c>
      <c r="L13" s="19">
        <v>8791</v>
      </c>
      <c r="M13" s="14" t="s">
        <v>25</v>
      </c>
    </row>
    <row r="14" spans="2:15" x14ac:dyDescent="0.25">
      <c r="B14" s="21" t="s">
        <v>26</v>
      </c>
      <c r="C14" s="20"/>
      <c r="D14" s="20"/>
      <c r="E14" s="20"/>
      <c r="F14" s="20"/>
      <c r="G14" s="20"/>
      <c r="H14" s="20"/>
      <c r="I14" s="20"/>
      <c r="J14" s="20"/>
      <c r="K14" s="20"/>
      <c r="L14" s="20"/>
      <c r="M14" s="14"/>
    </row>
    <row r="15" spans="2:15" x14ac:dyDescent="0.25">
      <c r="B15" s="22" t="s">
        <v>27</v>
      </c>
      <c r="C15" s="19">
        <v>181645</v>
      </c>
      <c r="D15" s="19">
        <v>127130</v>
      </c>
      <c r="E15" s="19">
        <v>153901</v>
      </c>
      <c r="F15" s="19">
        <v>157191</v>
      </c>
      <c r="G15" s="19">
        <v>168120</v>
      </c>
      <c r="H15" s="19">
        <v>171397</v>
      </c>
      <c r="I15" s="19">
        <v>152532</v>
      </c>
      <c r="J15" s="19">
        <v>128799</v>
      </c>
      <c r="K15" s="19">
        <f>SUM(K16:K20)</f>
        <v>225528</v>
      </c>
      <c r="L15" s="19">
        <f>SUM(L16:L20)</f>
        <v>258260</v>
      </c>
      <c r="M15" s="19">
        <f>SUM(M16:M20)</f>
        <v>234100</v>
      </c>
    </row>
    <row r="16" spans="2:15" x14ac:dyDescent="0.25">
      <c r="B16" s="16" t="s">
        <v>28</v>
      </c>
      <c r="C16" s="19">
        <v>52917</v>
      </c>
      <c r="D16" s="19">
        <v>40813</v>
      </c>
      <c r="E16" s="19">
        <v>44916</v>
      </c>
      <c r="F16" s="19">
        <v>37517</v>
      </c>
      <c r="G16" s="19">
        <v>32986</v>
      </c>
      <c r="H16" s="19">
        <v>29382</v>
      </c>
      <c r="I16" s="19">
        <v>24214</v>
      </c>
      <c r="J16" s="19">
        <v>17320</v>
      </c>
      <c r="K16" s="19">
        <v>28531</v>
      </c>
      <c r="L16" s="19">
        <v>36645</v>
      </c>
      <c r="M16" s="19">
        <v>36981</v>
      </c>
      <c r="O16" s="23"/>
    </row>
    <row r="17" spans="1:13" x14ac:dyDescent="0.25">
      <c r="B17" s="16" t="s">
        <v>29</v>
      </c>
      <c r="C17" s="19">
        <v>43556</v>
      </c>
      <c r="D17" s="19">
        <v>26644</v>
      </c>
      <c r="E17" s="19">
        <v>33279</v>
      </c>
      <c r="F17" s="19">
        <v>27609</v>
      </c>
      <c r="G17" s="19">
        <v>26080</v>
      </c>
      <c r="H17" s="19">
        <v>26188</v>
      </c>
      <c r="I17" s="19">
        <v>22949</v>
      </c>
      <c r="J17" s="19">
        <v>22902</v>
      </c>
      <c r="K17" s="19">
        <v>44462</v>
      </c>
      <c r="L17" s="19">
        <v>50252</v>
      </c>
      <c r="M17" s="19">
        <v>43860</v>
      </c>
    </row>
    <row r="18" spans="1:13" x14ac:dyDescent="0.25">
      <c r="B18" s="16" t="s">
        <v>30</v>
      </c>
      <c r="C18" s="19">
        <v>15771</v>
      </c>
      <c r="D18" s="19">
        <v>11657</v>
      </c>
      <c r="E18" s="19">
        <v>14419</v>
      </c>
      <c r="F18" s="19">
        <v>14806</v>
      </c>
      <c r="G18" s="19">
        <v>16106</v>
      </c>
      <c r="H18" s="19">
        <v>15783</v>
      </c>
      <c r="I18" s="19">
        <v>13883</v>
      </c>
      <c r="J18" s="19">
        <v>11212</v>
      </c>
      <c r="K18" s="19">
        <v>30029</v>
      </c>
      <c r="L18" s="19">
        <v>30744</v>
      </c>
      <c r="M18" s="19">
        <v>28519</v>
      </c>
    </row>
    <row r="19" spans="1:13" x14ac:dyDescent="0.25">
      <c r="B19" s="16" t="s">
        <v>31</v>
      </c>
      <c r="C19" s="19">
        <v>34713</v>
      </c>
      <c r="D19" s="19">
        <v>8195</v>
      </c>
      <c r="E19" s="19">
        <v>14491</v>
      </c>
      <c r="F19" s="19">
        <v>36322</v>
      </c>
      <c r="G19" s="19">
        <v>49262</v>
      </c>
      <c r="H19" s="19">
        <v>53208</v>
      </c>
      <c r="I19" s="19">
        <v>53131</v>
      </c>
      <c r="J19" s="19">
        <v>40295</v>
      </c>
      <c r="K19" s="19">
        <v>79622</v>
      </c>
      <c r="L19" s="19">
        <v>86534</v>
      </c>
      <c r="M19" s="19">
        <v>81539</v>
      </c>
    </row>
    <row r="20" spans="1:13" x14ac:dyDescent="0.25">
      <c r="B20" s="16" t="s">
        <v>32</v>
      </c>
      <c r="C20" s="19">
        <v>34688</v>
      </c>
      <c r="D20" s="19">
        <v>39821</v>
      </c>
      <c r="E20" s="19">
        <v>46796</v>
      </c>
      <c r="F20" s="19">
        <v>40937</v>
      </c>
      <c r="G20" s="19">
        <v>43686</v>
      </c>
      <c r="H20" s="19">
        <v>46836</v>
      </c>
      <c r="I20" s="19">
        <v>38355</v>
      </c>
      <c r="J20" s="19">
        <v>37070</v>
      </c>
      <c r="K20" s="19">
        <v>42884</v>
      </c>
      <c r="L20" s="19">
        <v>54085</v>
      </c>
      <c r="M20" s="19">
        <v>43201</v>
      </c>
    </row>
    <row r="21" spans="1:13" x14ac:dyDescent="0.25">
      <c r="B21" s="21" t="s">
        <v>33</v>
      </c>
      <c r="C21" s="20"/>
      <c r="D21" s="20"/>
      <c r="E21" s="20"/>
      <c r="F21" s="20"/>
      <c r="G21" s="20"/>
      <c r="H21" s="20"/>
      <c r="I21" s="20"/>
      <c r="J21" s="20"/>
      <c r="K21" s="20"/>
      <c r="L21" s="20"/>
      <c r="M21" s="20"/>
    </row>
    <row r="22" spans="1:13" ht="15" x14ac:dyDescent="0.25">
      <c r="B22" s="24" t="s">
        <v>34</v>
      </c>
      <c r="C22" s="19">
        <v>119530</v>
      </c>
      <c r="D22" s="19">
        <v>138403</v>
      </c>
      <c r="E22" s="19">
        <v>177789</v>
      </c>
      <c r="F22" s="19">
        <v>186149</v>
      </c>
      <c r="G22" s="19">
        <v>196820</v>
      </c>
      <c r="H22" s="19">
        <v>218462</v>
      </c>
      <c r="I22" s="19">
        <v>244307</v>
      </c>
      <c r="J22" s="25" t="s">
        <v>22</v>
      </c>
      <c r="K22" s="19">
        <v>387121</v>
      </c>
      <c r="L22" s="19">
        <v>323537</v>
      </c>
      <c r="M22" s="19">
        <v>415234</v>
      </c>
    </row>
    <row r="23" spans="1:13" ht="15" x14ac:dyDescent="0.25">
      <c r="B23" s="18" t="s">
        <v>35</v>
      </c>
      <c r="C23" s="19">
        <v>99609</v>
      </c>
      <c r="D23" s="19">
        <v>116151</v>
      </c>
      <c r="E23" s="19">
        <v>140560</v>
      </c>
      <c r="F23" s="19">
        <v>155402</v>
      </c>
      <c r="G23" s="19">
        <v>161312</v>
      </c>
      <c r="H23" s="19">
        <v>180568</v>
      </c>
      <c r="I23" s="19">
        <v>211555</v>
      </c>
      <c r="J23" s="25" t="s">
        <v>22</v>
      </c>
      <c r="K23" s="19">
        <v>275165</v>
      </c>
      <c r="L23" s="19">
        <v>279803</v>
      </c>
      <c r="M23" s="19">
        <v>374329</v>
      </c>
    </row>
    <row r="24" spans="1:13" ht="15" x14ac:dyDescent="0.25">
      <c r="B24" s="18" t="s">
        <v>36</v>
      </c>
      <c r="C24" s="19">
        <v>19920</v>
      </c>
      <c r="D24" s="19">
        <v>22252</v>
      </c>
      <c r="E24" s="19">
        <v>37230</v>
      </c>
      <c r="F24" s="19">
        <v>30747</v>
      </c>
      <c r="G24" s="19">
        <v>35509</v>
      </c>
      <c r="H24" s="19">
        <v>37893</v>
      </c>
      <c r="I24" s="19">
        <v>32752</v>
      </c>
      <c r="J24" s="25" t="s">
        <v>22</v>
      </c>
      <c r="K24" s="19">
        <v>111956</v>
      </c>
      <c r="L24" s="19">
        <v>43734</v>
      </c>
      <c r="M24" s="19">
        <v>40905</v>
      </c>
    </row>
    <row r="25" spans="1:13" ht="29.25" customHeight="1" x14ac:dyDescent="0.25">
      <c r="B25" s="26" t="s">
        <v>37</v>
      </c>
      <c r="C25" s="27">
        <v>48845</v>
      </c>
      <c r="D25" s="27">
        <v>49685</v>
      </c>
      <c r="E25" s="27">
        <v>62498</v>
      </c>
      <c r="F25" s="27">
        <v>76547</v>
      </c>
      <c r="G25" s="27">
        <v>79299</v>
      </c>
      <c r="H25" s="27">
        <v>86546</v>
      </c>
      <c r="I25" s="27">
        <v>98828</v>
      </c>
      <c r="J25" s="27">
        <v>110503</v>
      </c>
      <c r="K25" s="27">
        <v>176115</v>
      </c>
      <c r="L25" s="27">
        <v>167289</v>
      </c>
      <c r="M25" s="27">
        <v>217786</v>
      </c>
    </row>
    <row r="26" spans="1:13" x14ac:dyDescent="0.25">
      <c r="C26" s="14"/>
      <c r="D26" s="14"/>
      <c r="E26" s="14"/>
      <c r="F26" s="14"/>
      <c r="G26" s="14"/>
      <c r="H26" s="14"/>
      <c r="I26" s="14"/>
      <c r="J26" s="14"/>
      <c r="K26" s="14"/>
      <c r="L26" s="14"/>
      <c r="M26" s="14"/>
    </row>
    <row r="27" spans="1:13" x14ac:dyDescent="0.25">
      <c r="A27" s="15" t="s">
        <v>38</v>
      </c>
      <c r="B27" s="28" t="s">
        <v>39</v>
      </c>
    </row>
    <row r="28" spans="1:13" x14ac:dyDescent="0.25">
      <c r="A28" s="15" t="s">
        <v>40</v>
      </c>
      <c r="B28" s="28" t="s">
        <v>41</v>
      </c>
    </row>
    <row r="29" spans="1:13" x14ac:dyDescent="0.25">
      <c r="A29" s="15" t="s">
        <v>42</v>
      </c>
      <c r="B29" s="28" t="s">
        <v>43</v>
      </c>
    </row>
    <row r="30" spans="1:13" x14ac:dyDescent="0.25">
      <c r="A30" s="15" t="s">
        <v>44</v>
      </c>
      <c r="B30" s="15" t="s">
        <v>45</v>
      </c>
    </row>
    <row r="31" spans="1:13" ht="15" customHeight="1" x14ac:dyDescent="0.25">
      <c r="A31" s="15" t="s">
        <v>46</v>
      </c>
      <c r="B31" s="28" t="s">
        <v>47</v>
      </c>
    </row>
    <row r="32" spans="1:13" x14ac:dyDescent="0.25">
      <c r="A32" s="15" t="s">
        <v>48</v>
      </c>
      <c r="B32" s="15" t="s">
        <v>49</v>
      </c>
    </row>
    <row r="33" spans="1:13" ht="27.75" customHeight="1" x14ac:dyDescent="0.25">
      <c r="A33" s="15" t="s">
        <v>50</v>
      </c>
      <c r="B33" s="29" t="s">
        <v>51</v>
      </c>
      <c r="C33" s="29"/>
      <c r="D33" s="29"/>
      <c r="E33" s="29"/>
      <c r="F33" s="29"/>
      <c r="G33" s="29"/>
      <c r="H33" s="29"/>
      <c r="I33" s="29"/>
      <c r="J33" s="29"/>
      <c r="K33" s="29"/>
      <c r="L33" s="29"/>
      <c r="M33" s="29"/>
    </row>
    <row r="34" spans="1:13" x14ac:dyDescent="0.25">
      <c r="A34" s="15" t="s">
        <v>52</v>
      </c>
    </row>
    <row r="36" spans="1:13" x14ac:dyDescent="0.25">
      <c r="A36" s="30" t="s">
        <v>53</v>
      </c>
    </row>
    <row r="37" spans="1:13" x14ac:dyDescent="0.25">
      <c r="A37" s="30" t="s">
        <v>54</v>
      </c>
    </row>
    <row r="38" spans="1:13" x14ac:dyDescent="0.25">
      <c r="A38" s="31" t="s">
        <v>55</v>
      </c>
      <c r="C38" s="31"/>
      <c r="D38" s="31"/>
      <c r="E38" s="31"/>
      <c r="F38" s="31"/>
    </row>
    <row r="39" spans="1:13" x14ac:dyDescent="0.25">
      <c r="A39" s="31" t="s">
        <v>56</v>
      </c>
      <c r="C39" s="31"/>
      <c r="D39" s="31"/>
      <c r="E39" s="31"/>
      <c r="F39" s="31"/>
    </row>
    <row r="40" spans="1:13" x14ac:dyDescent="0.25">
      <c r="A40" s="31" t="s">
        <v>57</v>
      </c>
      <c r="C40" s="31"/>
      <c r="D40" s="31"/>
      <c r="E40" s="31"/>
      <c r="F40" s="31"/>
    </row>
  </sheetData>
  <mergeCells count="2">
    <mergeCell ref="B2:M2"/>
    <mergeCell ref="B33:M33"/>
  </mergeCells>
  <pageMargins left="0.7" right="0.7" top="0.75" bottom="0.75" header="0.3" footer="0.3"/>
  <pageSetup paperSize="8" orientation="landscape" r:id="rId1"/>
  <headerFooter>
    <oddHeader>&amp;L&amp;"Calibri"&amp;10&amp;K000000 [Limited Sharing]&amp;1#_x000D_</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2.37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Tharindi NKN</dc:creator>
  <cp:lastModifiedBy>Tharindi NKN</cp:lastModifiedBy>
  <dcterms:created xsi:type="dcterms:W3CDTF">2024-08-30T08:52:52Z</dcterms:created>
  <dcterms:modified xsi:type="dcterms:W3CDTF">2024-08-30T08:52:53Z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2024-08-30T08:52:52Z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0ffcb6f8-8ce6-4edb-9c8f-e39a5fa81633</vt:lpwstr>
  </property>
  <property fmtid="{D5CDD505-2E9C-101B-9397-08002B2CF9AE}" pid="8" name="MSIP_Label_83c4ab6a-b8f9-4a41-a9e3-9d9b3c522aed_ContentBits">
    <vt:lpwstr>1</vt:lpwstr>
  </property>
</Properties>
</file>