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4\Tables\"/>
    </mc:Choice>
  </mc:AlternateContent>
  <xr:revisionPtr revIDLastSave="0" documentId="8_{109C1314-4A2C-4997-AB72-9BF7CD1A0E19}" xr6:coauthVersionLast="47" xr6:coauthVersionMax="47" xr10:uidLastSave="{00000000-0000-0000-0000-000000000000}"/>
  <bookViews>
    <workbookView xWindow="-120" yWindow="-120" windowWidth="29040" windowHeight="15840" xr2:uid="{A8697D89-BF6C-4BED-A66D-F6E88E7C9F9A}"/>
  </bookViews>
  <sheets>
    <sheet name="Table 2.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2" l="1"/>
  <c r="E76" i="2"/>
  <c r="H75" i="2"/>
  <c r="E75" i="2"/>
  <c r="H74" i="2"/>
  <c r="E74" i="2"/>
  <c r="H73" i="2"/>
  <c r="E73" i="2"/>
  <c r="H72" i="2"/>
  <c r="E72" i="2"/>
  <c r="H71" i="2"/>
  <c r="E71" i="2"/>
  <c r="H70" i="2"/>
  <c r="E70" i="2"/>
  <c r="H69" i="2"/>
  <c r="E69" i="2"/>
  <c r="H68" i="2"/>
  <c r="E68" i="2"/>
  <c r="H67" i="2"/>
  <c r="E67" i="2"/>
  <c r="H66" i="2"/>
  <c r="E66" i="2"/>
  <c r="H65" i="2"/>
  <c r="E65" i="2"/>
  <c r="H64" i="2"/>
  <c r="E64" i="2"/>
  <c r="H63" i="2"/>
  <c r="E63" i="2"/>
  <c r="H62" i="2"/>
  <c r="E62" i="2"/>
  <c r="H61" i="2"/>
  <c r="E61" i="2"/>
  <c r="H60" i="2"/>
  <c r="E60" i="2"/>
  <c r="H59" i="2"/>
  <c r="E59" i="2"/>
  <c r="H58" i="2"/>
  <c r="E58" i="2"/>
  <c r="H57" i="2"/>
  <c r="E57" i="2"/>
  <c r="H56" i="2"/>
  <c r="E56" i="2"/>
  <c r="H55" i="2"/>
  <c r="E55" i="2"/>
  <c r="H54" i="2"/>
  <c r="E54" i="2"/>
  <c r="H53" i="2"/>
  <c r="E53" i="2"/>
  <c r="H52" i="2"/>
  <c r="E52" i="2"/>
  <c r="H51" i="2"/>
  <c r="E51" i="2"/>
  <c r="H50" i="2"/>
  <c r="E50" i="2"/>
  <c r="H49" i="2"/>
  <c r="E49" i="2"/>
  <c r="H48" i="2"/>
  <c r="E48" i="2"/>
  <c r="H47" i="2"/>
  <c r="E47" i="2"/>
  <c r="H46" i="2"/>
  <c r="E46" i="2"/>
  <c r="H45" i="2"/>
  <c r="E45" i="2"/>
  <c r="H44" i="2"/>
  <c r="E44" i="2"/>
  <c r="H43" i="2"/>
  <c r="E43" i="2"/>
  <c r="H42" i="2"/>
  <c r="E42" i="2"/>
</calcChain>
</file>

<file path=xl/sharedStrings.xml><?xml version="1.0" encoding="utf-8"?>
<sst xmlns="http://schemas.openxmlformats.org/spreadsheetml/2006/main" count="132" uniqueCount="53">
  <si>
    <t>02. ECONOMIC AND SOCIAL INFRASTRUCTURE</t>
  </si>
  <si>
    <t>TABLE 2.23</t>
  </si>
  <si>
    <t>New  Admissions  in  Government  Schools</t>
  </si>
  <si>
    <r>
      <rPr>
        <sz val="11"/>
        <color rgb="FF231F20"/>
        <rFont val="Aptos Narrow"/>
        <family val="2"/>
        <scheme val="minor"/>
      </rPr>
      <t>Province/District</t>
    </r>
  </si>
  <si>
    <r>
      <rPr>
        <sz val="11"/>
        <color rgb="FF231F20"/>
        <rFont val="Aptos Narrow"/>
        <family val="2"/>
        <scheme val="minor"/>
      </rPr>
      <t>Sinhala Medium</t>
    </r>
  </si>
  <si>
    <r>
      <rPr>
        <sz val="11"/>
        <color rgb="FF231F20"/>
        <rFont val="Aptos Narrow"/>
        <family val="2"/>
        <scheme val="minor"/>
      </rPr>
      <t>Tamil Medium</t>
    </r>
  </si>
  <si>
    <r>
      <rPr>
        <sz val="11"/>
        <color rgb="FF231F20"/>
        <rFont val="Aptos Narrow"/>
        <family val="2"/>
        <scheme val="minor"/>
      </rPr>
      <t>English Medium</t>
    </r>
  </si>
  <si>
    <r>
      <rPr>
        <sz val="11"/>
        <color rgb="FF231F20"/>
        <rFont val="Aptos Narrow"/>
        <family val="2"/>
        <scheme val="minor"/>
      </rPr>
      <t>All Students</t>
    </r>
  </si>
  <si>
    <r>
      <rPr>
        <sz val="10"/>
        <color rgb="FF231F20"/>
        <rFont val="Aptos Narrow"/>
        <family val="2"/>
        <scheme val="minor"/>
      </rPr>
      <t>Male</t>
    </r>
  </si>
  <si>
    <r>
      <rPr>
        <sz val="10"/>
        <color rgb="FF231F20"/>
        <rFont val="Aptos Narrow"/>
        <family val="2"/>
        <scheme val="minor"/>
      </rPr>
      <t>Female</t>
    </r>
  </si>
  <si>
    <r>
      <rPr>
        <sz val="10"/>
        <color rgb="FF231F20"/>
        <rFont val="Aptos Narrow"/>
        <family val="2"/>
        <scheme val="minor"/>
      </rPr>
      <t>Total</t>
    </r>
  </si>
  <si>
    <t>Year 2021</t>
  </si>
  <si>
    <r>
      <rPr>
        <b/>
        <sz val="10"/>
        <color rgb="FF231F20"/>
        <rFont val="Aptos Narrow"/>
        <family val="2"/>
        <scheme val="minor"/>
      </rPr>
      <t>Western</t>
    </r>
  </si>
  <si>
    <r>
      <rPr>
        <sz val="10"/>
        <color rgb="FF231F20"/>
        <rFont val="Aptos Narrow"/>
        <family val="2"/>
        <scheme val="minor"/>
      </rPr>
      <t>Colombo</t>
    </r>
  </si>
  <si>
    <r>
      <rPr>
        <sz val="10"/>
        <color rgb="FF231F20"/>
        <rFont val="Aptos Narrow"/>
        <family val="2"/>
        <scheme val="minor"/>
      </rPr>
      <t>Gampaha</t>
    </r>
  </si>
  <si>
    <r>
      <rPr>
        <sz val="10"/>
        <color rgb="FF231F20"/>
        <rFont val="Aptos Narrow"/>
        <family val="2"/>
        <scheme val="minor"/>
      </rPr>
      <t>Kalutara</t>
    </r>
  </si>
  <si>
    <r>
      <rPr>
        <b/>
        <sz val="10"/>
        <color rgb="FF231F20"/>
        <rFont val="Aptos Narrow"/>
        <family val="2"/>
        <scheme val="minor"/>
      </rPr>
      <t>Central</t>
    </r>
  </si>
  <si>
    <r>
      <rPr>
        <sz val="10"/>
        <color rgb="FF231F20"/>
        <rFont val="Aptos Narrow"/>
        <family val="2"/>
        <scheme val="minor"/>
      </rPr>
      <t>Kandy</t>
    </r>
  </si>
  <si>
    <r>
      <rPr>
        <sz val="10"/>
        <color rgb="FF231F20"/>
        <rFont val="Aptos Narrow"/>
        <family val="2"/>
        <scheme val="minor"/>
      </rPr>
      <t>Matale</t>
    </r>
  </si>
  <si>
    <r>
      <rPr>
        <sz val="10"/>
        <color rgb="FF231F20"/>
        <rFont val="Aptos Narrow"/>
        <family val="2"/>
        <scheme val="minor"/>
      </rPr>
      <t>Nuwara Eliya</t>
    </r>
  </si>
  <si>
    <r>
      <rPr>
        <b/>
        <sz val="10"/>
        <color rgb="FF231F20"/>
        <rFont val="Aptos Narrow"/>
        <family val="2"/>
        <scheme val="minor"/>
      </rPr>
      <t>Southern</t>
    </r>
  </si>
  <si>
    <r>
      <rPr>
        <sz val="10"/>
        <color rgb="FF231F20"/>
        <rFont val="Aptos Narrow"/>
        <family val="2"/>
        <scheme val="minor"/>
      </rPr>
      <t>Galle</t>
    </r>
  </si>
  <si>
    <r>
      <rPr>
        <sz val="10"/>
        <color rgb="FF231F20"/>
        <rFont val="Aptos Narrow"/>
        <family val="2"/>
        <scheme val="minor"/>
      </rPr>
      <t>Matara</t>
    </r>
  </si>
  <si>
    <r>
      <rPr>
        <sz val="10"/>
        <color rgb="FF231F20"/>
        <rFont val="Aptos Narrow"/>
        <family val="2"/>
        <scheme val="minor"/>
      </rPr>
      <t>Hambantota</t>
    </r>
  </si>
  <si>
    <r>
      <rPr>
        <b/>
        <sz val="10"/>
        <color rgb="FF231F20"/>
        <rFont val="Aptos Narrow"/>
        <family val="2"/>
        <scheme val="minor"/>
      </rPr>
      <t>Northern</t>
    </r>
  </si>
  <si>
    <r>
      <rPr>
        <sz val="10"/>
        <color rgb="FF231F20"/>
        <rFont val="Aptos Narrow"/>
        <family val="2"/>
        <scheme val="minor"/>
      </rPr>
      <t>Jaffna</t>
    </r>
  </si>
  <si>
    <r>
      <rPr>
        <sz val="10"/>
        <color rgb="FF231F20"/>
        <rFont val="Aptos Narrow"/>
        <family val="2"/>
        <scheme val="minor"/>
      </rPr>
      <t>Killinochchi</t>
    </r>
  </si>
  <si>
    <r>
      <rPr>
        <sz val="10"/>
        <color rgb="FF231F20"/>
        <rFont val="Aptos Narrow"/>
        <family val="2"/>
        <scheme val="minor"/>
      </rPr>
      <t>Mannar</t>
    </r>
  </si>
  <si>
    <r>
      <rPr>
        <sz val="10"/>
        <color rgb="FF231F20"/>
        <rFont val="Aptos Narrow"/>
        <family val="2"/>
        <scheme val="minor"/>
      </rPr>
      <t>Vavunia</t>
    </r>
  </si>
  <si>
    <r>
      <rPr>
        <sz val="10"/>
        <color rgb="FF231F20"/>
        <rFont val="Aptos Narrow"/>
        <family val="2"/>
        <scheme val="minor"/>
      </rPr>
      <t>Mullaitivu</t>
    </r>
  </si>
  <si>
    <r>
      <rPr>
        <b/>
        <sz val="10"/>
        <color rgb="FF231F20"/>
        <rFont val="Aptos Narrow"/>
        <family val="2"/>
        <scheme val="minor"/>
      </rPr>
      <t>Eastern</t>
    </r>
  </si>
  <si>
    <r>
      <rPr>
        <sz val="10"/>
        <color rgb="FF231F20"/>
        <rFont val="Aptos Narrow"/>
        <family val="2"/>
        <scheme val="minor"/>
      </rPr>
      <t>Batticaloa</t>
    </r>
  </si>
  <si>
    <r>
      <rPr>
        <sz val="10"/>
        <color rgb="FF231F20"/>
        <rFont val="Aptos Narrow"/>
        <family val="2"/>
        <scheme val="minor"/>
      </rPr>
      <t>Ampara</t>
    </r>
  </si>
  <si>
    <r>
      <rPr>
        <sz val="10"/>
        <color rgb="FF231F20"/>
        <rFont val="Aptos Narrow"/>
        <family val="2"/>
        <scheme val="minor"/>
      </rPr>
      <t>Trincomalee</t>
    </r>
  </si>
  <si>
    <r>
      <rPr>
        <b/>
        <sz val="10"/>
        <color rgb="FF231F20"/>
        <rFont val="Aptos Narrow"/>
        <family val="2"/>
        <scheme val="minor"/>
      </rPr>
      <t>North Western</t>
    </r>
  </si>
  <si>
    <r>
      <rPr>
        <sz val="10"/>
        <color rgb="FF231F20"/>
        <rFont val="Aptos Narrow"/>
        <family val="2"/>
        <scheme val="minor"/>
      </rPr>
      <t>Kurunegala</t>
    </r>
  </si>
  <si>
    <r>
      <rPr>
        <sz val="10"/>
        <color rgb="FF231F20"/>
        <rFont val="Aptos Narrow"/>
        <family val="2"/>
        <scheme val="minor"/>
      </rPr>
      <t>Puttalam</t>
    </r>
  </si>
  <si>
    <r>
      <rPr>
        <b/>
        <sz val="10"/>
        <color rgb="FF231F20"/>
        <rFont val="Aptos Narrow"/>
        <family val="2"/>
        <scheme val="minor"/>
      </rPr>
      <t>North Central</t>
    </r>
  </si>
  <si>
    <r>
      <rPr>
        <sz val="10"/>
        <color rgb="FF231F20"/>
        <rFont val="Aptos Narrow"/>
        <family val="2"/>
        <scheme val="minor"/>
      </rPr>
      <t>Anuradhapura</t>
    </r>
  </si>
  <si>
    <r>
      <rPr>
        <sz val="10"/>
        <color rgb="FF231F20"/>
        <rFont val="Aptos Narrow"/>
        <family val="2"/>
        <scheme val="minor"/>
      </rPr>
      <t>Polonnaruwa</t>
    </r>
  </si>
  <si>
    <r>
      <rPr>
        <b/>
        <sz val="10"/>
        <color rgb="FF231F20"/>
        <rFont val="Aptos Narrow"/>
        <family val="2"/>
        <scheme val="minor"/>
      </rPr>
      <t>Uva</t>
    </r>
  </si>
  <si>
    <r>
      <rPr>
        <sz val="10"/>
        <color rgb="FF231F20"/>
        <rFont val="Aptos Narrow"/>
        <family val="2"/>
        <scheme val="minor"/>
      </rPr>
      <t>Badulla</t>
    </r>
  </si>
  <si>
    <r>
      <rPr>
        <sz val="10"/>
        <color rgb="FF231F20"/>
        <rFont val="Aptos Narrow"/>
        <family val="2"/>
        <scheme val="minor"/>
      </rPr>
      <t>Moneragala</t>
    </r>
  </si>
  <si>
    <r>
      <rPr>
        <b/>
        <sz val="10"/>
        <color rgb="FF231F20"/>
        <rFont val="Aptos Narrow"/>
        <family val="2"/>
        <scheme val="minor"/>
      </rPr>
      <t>Sabaragamuwa</t>
    </r>
  </si>
  <si>
    <r>
      <rPr>
        <sz val="10"/>
        <color rgb="FF231F20"/>
        <rFont val="Aptos Narrow"/>
        <family val="2"/>
        <scheme val="minor"/>
      </rPr>
      <t>Ratnapura</t>
    </r>
  </si>
  <si>
    <r>
      <rPr>
        <sz val="10"/>
        <color rgb="FF231F20"/>
        <rFont val="Aptos Narrow"/>
        <family val="2"/>
        <scheme val="minor"/>
      </rPr>
      <t>Kegalle</t>
    </r>
  </si>
  <si>
    <r>
      <rPr>
        <b/>
        <sz val="10"/>
        <color rgb="FF231F20"/>
        <rFont val="Aptos Narrow"/>
        <family val="2"/>
        <scheme val="minor"/>
      </rPr>
      <t>Total</t>
    </r>
  </si>
  <si>
    <r>
      <t>Year 2022</t>
    </r>
    <r>
      <rPr>
        <b/>
        <vertAlign val="superscript"/>
        <sz val="10"/>
        <rFont val="Aptos Narrow"/>
        <family val="2"/>
        <scheme val="minor"/>
      </rPr>
      <t>(a)</t>
    </r>
  </si>
  <si>
    <t>Year 2023</t>
  </si>
  <si>
    <t>(a)</t>
  </si>
  <si>
    <t>Revised</t>
  </si>
  <si>
    <t xml:space="preserve">Source: </t>
  </si>
  <si>
    <t>Ministry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</si>
</sst>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charset val="204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1"/>
      <color rgb="FF3358A6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231F2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231F2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231F20"/>
      <name val="Aptos Narrow"/>
      <family val="2"/>
      <scheme val="minor"/>
    </font>
    <font>
      <b/>
      <vertAlign val="superscript"/>
      <sz val="10"/>
      <name val="Aptos Narrow"/>
      <family val="2"/>
      <scheme val="minor"/>
    </font>
    <font>
      <i/>
      <sz val="10"/>
      <name val="Aptos Narrow"/>
      <family val="2"/>
      <scheme val="minor"/>
    </font>
    <font>
      <i/>
      <sz val="10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3358A6"/>
      </bottom>
      <diagonal/>
    </border>
    <border>
      <left/>
      <right/>
      <top style="thin">
        <color rgb="FF3358A6"/>
      </top>
      <bottom/>
      <diagonal/>
    </border>
    <border>
      <left/>
      <right/>
      <top style="thin">
        <color rgb="FF3358A6"/>
      </top>
      <bottom style="thin">
        <color rgb="FF3358A6"/>
      </bottom>
      <diagonal/>
    </border>
    <border>
      <left/>
      <right style="thin">
        <color indexed="64"/>
      </right>
      <top style="thin">
        <color rgb="FF3358A6"/>
      </top>
      <bottom style="thin">
        <color rgb="FF3358A6"/>
      </bottom>
      <diagonal/>
    </border>
    <border>
      <left style="thin">
        <color indexed="64"/>
      </left>
      <right/>
      <top style="thin">
        <color rgb="FF3358A6"/>
      </top>
      <bottom style="thin">
        <color rgb="FF3358A6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0" xfId="1" applyFont="1" applyFill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horizontal="left" vertical="top"/>
      <protection locked="0"/>
    </xf>
    <xf numFmtId="0" fontId="2" fillId="2" borderId="0" xfId="1" applyFont="1" applyFill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left" vertical="top"/>
      <protection locked="0"/>
    </xf>
    <xf numFmtId="0" fontId="4" fillId="3" borderId="1" xfId="1" applyFont="1" applyFill="1" applyBorder="1" applyAlignment="1" applyProtection="1">
      <alignment horizontal="center"/>
      <protection locked="0"/>
    </xf>
    <xf numFmtId="0" fontId="5" fillId="3" borderId="1" xfId="1" applyFont="1" applyFill="1" applyBorder="1" applyAlignment="1" applyProtection="1">
      <alignment horizontal="center"/>
      <protection locked="0"/>
    </xf>
    <xf numFmtId="0" fontId="6" fillId="0" borderId="0" xfId="1" applyFont="1" applyAlignment="1" applyProtection="1">
      <alignment horizontal="left" vertical="top"/>
      <protection locked="0"/>
    </xf>
    <xf numFmtId="0" fontId="1" fillId="0" borderId="0" xfId="1" applyAlignment="1" applyProtection="1">
      <alignment horizontal="left" vertical="top"/>
      <protection locked="0"/>
    </xf>
    <xf numFmtId="0" fontId="7" fillId="3" borderId="2" xfId="1" applyFont="1" applyFill="1" applyBorder="1" applyProtection="1">
      <protection locked="0"/>
    </xf>
    <xf numFmtId="0" fontId="7" fillId="3" borderId="3" xfId="1" applyFont="1" applyFill="1" applyBorder="1" applyAlignment="1" applyProtection="1">
      <alignment horizontal="center"/>
      <protection locked="0"/>
    </xf>
    <xf numFmtId="0" fontId="7" fillId="3" borderId="4" xfId="1" applyFont="1" applyFill="1" applyBorder="1" applyAlignment="1" applyProtection="1">
      <alignment horizontal="center"/>
      <protection locked="0"/>
    </xf>
    <xf numFmtId="0" fontId="7" fillId="3" borderId="5" xfId="1" applyFont="1" applyFill="1" applyBorder="1" applyAlignment="1" applyProtection="1">
      <alignment horizontal="center"/>
      <protection locked="0"/>
    </xf>
    <xf numFmtId="0" fontId="9" fillId="3" borderId="1" xfId="1" applyFont="1" applyFill="1" applyBorder="1" applyProtection="1">
      <protection locked="0"/>
    </xf>
    <xf numFmtId="0" fontId="9" fillId="3" borderId="3" xfId="1" applyFont="1" applyFill="1" applyBorder="1" applyAlignment="1" applyProtection="1">
      <alignment horizontal="right"/>
      <protection locked="0"/>
    </xf>
    <xf numFmtId="0" fontId="9" fillId="3" borderId="4" xfId="1" applyFont="1" applyFill="1" applyBorder="1" applyAlignment="1" applyProtection="1">
      <alignment horizontal="right"/>
      <protection locked="0"/>
    </xf>
    <xf numFmtId="0" fontId="9" fillId="3" borderId="5" xfId="1" applyFont="1" applyFill="1" applyBorder="1" applyAlignment="1" applyProtection="1">
      <alignment horizontal="right"/>
      <protection locked="0"/>
    </xf>
    <xf numFmtId="0" fontId="9" fillId="3" borderId="4" xfId="1" applyFont="1" applyFill="1" applyBorder="1" applyAlignment="1" applyProtection="1">
      <alignment horizontal="center"/>
      <protection locked="0"/>
    </xf>
    <xf numFmtId="0" fontId="11" fillId="0" borderId="0" xfId="1" applyFont="1" applyAlignment="1" applyProtection="1">
      <alignment horizontal="left" vertical="top"/>
      <protection locked="0"/>
    </xf>
    <xf numFmtId="0" fontId="12" fillId="0" borderId="3" xfId="1" applyFont="1" applyBorder="1" applyAlignment="1" applyProtection="1">
      <alignment horizontal="center"/>
      <protection locked="0"/>
    </xf>
    <xf numFmtId="0" fontId="12" fillId="0" borderId="2" xfId="1" applyFont="1" applyBorder="1" applyAlignment="1" applyProtection="1">
      <alignment horizontal="left"/>
      <protection locked="0"/>
    </xf>
    <xf numFmtId="3" fontId="13" fillId="0" borderId="2" xfId="1" applyNumberFormat="1" applyFont="1" applyBorder="1" applyAlignment="1" applyProtection="1">
      <alignment horizontal="right" shrinkToFit="1"/>
      <protection locked="0"/>
    </xf>
    <xf numFmtId="1" fontId="13" fillId="0" borderId="2" xfId="1" applyNumberFormat="1" applyFont="1" applyBorder="1" applyAlignment="1" applyProtection="1">
      <alignment horizontal="right" shrinkToFit="1"/>
      <protection locked="0"/>
    </xf>
    <xf numFmtId="3" fontId="13" fillId="0" borderId="2" xfId="1" applyNumberFormat="1" applyFont="1" applyBorder="1" applyAlignment="1" applyProtection="1">
      <alignment horizontal="center" shrinkToFit="1"/>
      <protection locked="0"/>
    </xf>
    <xf numFmtId="0" fontId="9" fillId="0" borderId="0" xfId="1" applyFont="1" applyAlignment="1" applyProtection="1">
      <alignment horizontal="left"/>
      <protection locked="0"/>
    </xf>
    <xf numFmtId="3" fontId="10" fillId="0" borderId="0" xfId="1" applyNumberFormat="1" applyFont="1" applyAlignment="1" applyProtection="1">
      <alignment horizontal="right" shrinkToFit="1"/>
      <protection locked="0"/>
    </xf>
    <xf numFmtId="1" fontId="10" fillId="0" borderId="0" xfId="1" applyNumberFormat="1" applyFont="1" applyAlignment="1" applyProtection="1">
      <alignment horizontal="right" shrinkToFit="1"/>
      <protection locked="0"/>
    </xf>
    <xf numFmtId="3" fontId="10" fillId="0" borderId="0" xfId="1" applyNumberFormat="1" applyFont="1" applyAlignment="1" applyProtection="1">
      <alignment horizontal="center" shrinkToFit="1"/>
      <protection locked="0"/>
    </xf>
    <xf numFmtId="0" fontId="12" fillId="0" borderId="0" xfId="1" applyFont="1" applyAlignment="1" applyProtection="1">
      <alignment horizontal="left"/>
      <protection locked="0"/>
    </xf>
    <xf numFmtId="3" fontId="13" fillId="0" borderId="0" xfId="1" applyNumberFormat="1" applyFont="1" applyAlignment="1" applyProtection="1">
      <alignment horizontal="right" shrinkToFit="1"/>
      <protection locked="0"/>
    </xf>
    <xf numFmtId="1" fontId="13" fillId="0" borderId="0" xfId="1" applyNumberFormat="1" applyFont="1" applyAlignment="1" applyProtection="1">
      <alignment horizontal="right" shrinkToFit="1"/>
      <protection locked="0"/>
    </xf>
    <xf numFmtId="3" fontId="13" fillId="0" borderId="0" xfId="1" applyNumberFormat="1" applyFont="1" applyAlignment="1" applyProtection="1">
      <alignment horizontal="center" shrinkToFit="1"/>
      <protection locked="0"/>
    </xf>
    <xf numFmtId="0" fontId="12" fillId="0" borderId="1" xfId="1" applyFont="1" applyBorder="1" applyAlignment="1" applyProtection="1">
      <alignment horizontal="left"/>
      <protection locked="0"/>
    </xf>
    <xf numFmtId="3" fontId="13" fillId="0" borderId="1" xfId="1" applyNumberFormat="1" applyFont="1" applyBorder="1" applyAlignment="1" applyProtection="1">
      <alignment horizontal="right" shrinkToFit="1"/>
      <protection locked="0"/>
    </xf>
    <xf numFmtId="1" fontId="13" fillId="0" borderId="1" xfId="1" applyNumberFormat="1" applyFont="1" applyBorder="1" applyAlignment="1" applyProtection="1">
      <alignment horizontal="right" shrinkToFit="1"/>
      <protection locked="0"/>
    </xf>
    <xf numFmtId="3" fontId="13" fillId="0" borderId="1" xfId="1" applyNumberFormat="1" applyFont="1" applyBorder="1" applyAlignment="1" applyProtection="1">
      <alignment horizontal="center" shrinkToFit="1"/>
      <protection locked="0"/>
    </xf>
    <xf numFmtId="3" fontId="11" fillId="0" borderId="0" xfId="1" applyNumberFormat="1" applyFont="1" applyAlignment="1" applyProtection="1">
      <alignment horizontal="left" vertical="top"/>
      <protection locked="0"/>
    </xf>
    <xf numFmtId="0" fontId="11" fillId="0" borderId="0" xfId="1" applyFont="1" applyAlignment="1" applyProtection="1">
      <alignment horizontal="left"/>
      <protection locked="0"/>
    </xf>
    <xf numFmtId="0" fontId="11" fillId="0" borderId="0" xfId="1" applyFont="1" applyAlignment="1" applyProtection="1">
      <alignment horizontal="right"/>
      <protection locked="0"/>
    </xf>
    <xf numFmtId="0" fontId="15" fillId="0" borderId="0" xfId="1" applyFont="1" applyAlignment="1" applyProtection="1">
      <alignment horizontal="left"/>
      <protection locked="0"/>
    </xf>
    <xf numFmtId="0" fontId="11" fillId="0" borderId="0" xfId="1" applyFont="1" applyAlignment="1" applyProtection="1">
      <alignment horizontal="right" vertical="top"/>
      <protection locked="0"/>
    </xf>
    <xf numFmtId="0" fontId="16" fillId="0" borderId="0" xfId="1" applyFont="1" applyAlignment="1" applyProtection="1">
      <alignment horizontal="left" vertical="top"/>
      <protection locked="0"/>
    </xf>
  </cellXfs>
  <cellStyles count="2">
    <cellStyle name="Normal" xfId="0" builtinId="0"/>
    <cellStyle name="Normal 2" xfId="1" xr:uid="{122E1A09-7C33-48CA-967F-957F1F8F87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75DA0-7E5C-4170-A3F5-B94D8BBF3AA6}">
  <sheetPr codeName="Sheet27">
    <tabColor theme="7" tint="-0.499984740745262"/>
  </sheetPr>
  <dimension ref="A1:R117"/>
  <sheetViews>
    <sheetView tabSelected="1" workbookViewId="0">
      <pane ySplit="4" topLeftCell="A106" activePane="bottomLeft" state="frozen"/>
      <selection activeCell="R14" sqref="R14"/>
      <selection pane="bottomLeft" activeCell="B2" sqref="B2:N2"/>
    </sheetView>
  </sheetViews>
  <sheetFormatPr defaultRowHeight="13.5" outlineLevelRow="2" x14ac:dyDescent="0.25"/>
  <cols>
    <col min="1" max="1" width="3.5703125" style="18" customWidth="1"/>
    <col min="2" max="2" width="21" style="18" customWidth="1"/>
    <col min="3" max="10" width="9" style="18" customWidth="1"/>
    <col min="11" max="11" width="9" style="40" customWidth="1"/>
    <col min="12" max="14" width="9" style="18" customWidth="1"/>
    <col min="15" max="16384" width="9.140625" style="18"/>
  </cols>
  <sheetData>
    <row r="1" spans="2:15" s="4" customFormat="1" ht="46.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1</v>
      </c>
    </row>
    <row r="2" spans="2:15" s="8" customFormat="1" ht="15" x14ac:dyDescent="0.25">
      <c r="B2" s="5" t="s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2:15" s="8" customFormat="1" ht="15" x14ac:dyDescent="0.25">
      <c r="B3" s="9" t="s">
        <v>3</v>
      </c>
      <c r="C3" s="10" t="s">
        <v>4</v>
      </c>
      <c r="D3" s="10"/>
      <c r="E3" s="11"/>
      <c r="F3" s="12" t="s">
        <v>5</v>
      </c>
      <c r="G3" s="10"/>
      <c r="H3" s="11"/>
      <c r="I3" s="12" t="s">
        <v>6</v>
      </c>
      <c r="J3" s="10"/>
      <c r="K3" s="11"/>
      <c r="L3" s="12" t="s">
        <v>7</v>
      </c>
      <c r="M3" s="10"/>
      <c r="N3" s="11"/>
      <c r="O3" s="7"/>
    </row>
    <row r="4" spans="2:15" x14ac:dyDescent="0.25">
      <c r="B4" s="13"/>
      <c r="C4" s="14" t="s">
        <v>8</v>
      </c>
      <c r="D4" s="14" t="s">
        <v>9</v>
      </c>
      <c r="E4" s="15" t="s">
        <v>10</v>
      </c>
      <c r="F4" s="16" t="s">
        <v>8</v>
      </c>
      <c r="G4" s="14" t="s">
        <v>9</v>
      </c>
      <c r="H4" s="15" t="s">
        <v>10</v>
      </c>
      <c r="I4" s="16" t="s">
        <v>8</v>
      </c>
      <c r="J4" s="14" t="s">
        <v>9</v>
      </c>
      <c r="K4" s="15" t="s">
        <v>10</v>
      </c>
      <c r="L4" s="16" t="s">
        <v>8</v>
      </c>
      <c r="M4" s="14" t="s">
        <v>9</v>
      </c>
      <c r="N4" s="17" t="s">
        <v>10</v>
      </c>
    </row>
    <row r="5" spans="2:15" x14ac:dyDescent="0.25">
      <c r="B5" s="19" t="s">
        <v>11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2:15" outlineLevel="1" x14ac:dyDescent="0.25">
      <c r="B6" s="20" t="s">
        <v>12</v>
      </c>
      <c r="C6" s="21">
        <v>29253</v>
      </c>
      <c r="D6" s="21">
        <v>28526</v>
      </c>
      <c r="E6" s="21">
        <v>57779</v>
      </c>
      <c r="F6" s="21">
        <v>3145</v>
      </c>
      <c r="G6" s="21">
        <v>3325</v>
      </c>
      <c r="H6" s="21">
        <v>6470</v>
      </c>
      <c r="I6" s="22">
        <v>0</v>
      </c>
      <c r="J6" s="22">
        <v>0</v>
      </c>
      <c r="K6" s="22">
        <v>0</v>
      </c>
      <c r="L6" s="21">
        <v>32398</v>
      </c>
      <c r="M6" s="21">
        <v>31851</v>
      </c>
      <c r="N6" s="23">
        <v>64249</v>
      </c>
    </row>
    <row r="7" spans="2:15" outlineLevel="2" x14ac:dyDescent="0.25">
      <c r="B7" s="24" t="s">
        <v>13</v>
      </c>
      <c r="C7" s="25">
        <v>10489</v>
      </c>
      <c r="D7" s="25">
        <v>10093</v>
      </c>
      <c r="E7" s="25">
        <v>20582</v>
      </c>
      <c r="F7" s="25">
        <v>1161</v>
      </c>
      <c r="G7" s="25">
        <v>1268</v>
      </c>
      <c r="H7" s="25">
        <v>2429</v>
      </c>
      <c r="I7" s="26">
        <v>0</v>
      </c>
      <c r="J7" s="26">
        <v>0</v>
      </c>
      <c r="K7" s="26">
        <v>0</v>
      </c>
      <c r="L7" s="25">
        <v>11650</v>
      </c>
      <c r="M7" s="25">
        <v>11361</v>
      </c>
      <c r="N7" s="27">
        <v>23011</v>
      </c>
    </row>
    <row r="8" spans="2:15" outlineLevel="2" x14ac:dyDescent="0.25">
      <c r="B8" s="24" t="s">
        <v>14</v>
      </c>
      <c r="C8" s="25">
        <v>11535</v>
      </c>
      <c r="D8" s="25">
        <v>11563</v>
      </c>
      <c r="E8" s="25">
        <v>23098</v>
      </c>
      <c r="F8" s="26">
        <v>781</v>
      </c>
      <c r="G8" s="26">
        <v>742</v>
      </c>
      <c r="H8" s="25">
        <v>1523</v>
      </c>
      <c r="I8" s="26">
        <v>0</v>
      </c>
      <c r="J8" s="26">
        <v>0</v>
      </c>
      <c r="K8" s="26">
        <v>0</v>
      </c>
      <c r="L8" s="25">
        <v>12316</v>
      </c>
      <c r="M8" s="25">
        <v>12305</v>
      </c>
      <c r="N8" s="27">
        <v>24621</v>
      </c>
    </row>
    <row r="9" spans="2:15" outlineLevel="2" x14ac:dyDescent="0.25">
      <c r="B9" s="24" t="s">
        <v>15</v>
      </c>
      <c r="C9" s="25">
        <v>7229</v>
      </c>
      <c r="D9" s="25">
        <v>6870</v>
      </c>
      <c r="E9" s="25">
        <v>14099</v>
      </c>
      <c r="F9" s="25">
        <v>1203</v>
      </c>
      <c r="G9" s="25">
        <v>1315</v>
      </c>
      <c r="H9" s="25">
        <v>2518</v>
      </c>
      <c r="I9" s="26">
        <v>0</v>
      </c>
      <c r="J9" s="26">
        <v>0</v>
      </c>
      <c r="K9" s="26">
        <v>0</v>
      </c>
      <c r="L9" s="25">
        <v>8432</v>
      </c>
      <c r="M9" s="25">
        <v>8185</v>
      </c>
      <c r="N9" s="27">
        <v>16617</v>
      </c>
    </row>
    <row r="10" spans="2:15" outlineLevel="1" x14ac:dyDescent="0.25">
      <c r="B10" s="28" t="s">
        <v>16</v>
      </c>
      <c r="C10" s="29">
        <v>13195</v>
      </c>
      <c r="D10" s="29">
        <v>12956</v>
      </c>
      <c r="E10" s="29">
        <v>26151</v>
      </c>
      <c r="F10" s="29">
        <v>7049</v>
      </c>
      <c r="G10" s="29">
        <v>7149</v>
      </c>
      <c r="H10" s="29">
        <v>14198</v>
      </c>
      <c r="I10" s="30">
        <v>0</v>
      </c>
      <c r="J10" s="30">
        <v>0</v>
      </c>
      <c r="K10" s="30">
        <v>0</v>
      </c>
      <c r="L10" s="29">
        <v>20244</v>
      </c>
      <c r="M10" s="29">
        <v>20105</v>
      </c>
      <c r="N10" s="31">
        <v>40349</v>
      </c>
    </row>
    <row r="11" spans="2:15" outlineLevel="2" x14ac:dyDescent="0.25">
      <c r="B11" s="24" t="s">
        <v>17</v>
      </c>
      <c r="C11" s="25">
        <v>7674</v>
      </c>
      <c r="D11" s="25">
        <v>7402</v>
      </c>
      <c r="E11" s="25">
        <v>15076</v>
      </c>
      <c r="F11" s="25">
        <v>2735</v>
      </c>
      <c r="G11" s="25">
        <v>2754</v>
      </c>
      <c r="H11" s="25">
        <v>5489</v>
      </c>
      <c r="I11" s="26">
        <v>0</v>
      </c>
      <c r="J11" s="26">
        <v>0</v>
      </c>
      <c r="K11" s="26">
        <v>0</v>
      </c>
      <c r="L11" s="25">
        <v>10409</v>
      </c>
      <c r="M11" s="25">
        <v>10156</v>
      </c>
      <c r="N11" s="27">
        <v>20565</v>
      </c>
    </row>
    <row r="12" spans="2:15" outlineLevel="2" x14ac:dyDescent="0.25">
      <c r="B12" s="24" t="s">
        <v>18</v>
      </c>
      <c r="C12" s="25">
        <v>3203</v>
      </c>
      <c r="D12" s="25">
        <v>3252</v>
      </c>
      <c r="E12" s="25">
        <v>6455</v>
      </c>
      <c r="F12" s="26">
        <v>719</v>
      </c>
      <c r="G12" s="26">
        <v>769</v>
      </c>
      <c r="H12" s="25">
        <v>1488</v>
      </c>
      <c r="I12" s="26">
        <v>0</v>
      </c>
      <c r="J12" s="26">
        <v>0</v>
      </c>
      <c r="K12" s="26">
        <v>0</v>
      </c>
      <c r="L12" s="25">
        <v>3922</v>
      </c>
      <c r="M12" s="25">
        <v>4021</v>
      </c>
      <c r="N12" s="27">
        <v>7943</v>
      </c>
    </row>
    <row r="13" spans="2:15" outlineLevel="2" x14ac:dyDescent="0.25">
      <c r="B13" s="24" t="s">
        <v>19</v>
      </c>
      <c r="C13" s="25">
        <v>2318</v>
      </c>
      <c r="D13" s="25">
        <v>2302</v>
      </c>
      <c r="E13" s="25">
        <v>4620</v>
      </c>
      <c r="F13" s="25">
        <v>3595</v>
      </c>
      <c r="G13" s="25">
        <v>3626</v>
      </c>
      <c r="H13" s="25">
        <v>7221</v>
      </c>
      <c r="I13" s="26">
        <v>0</v>
      </c>
      <c r="J13" s="26">
        <v>0</v>
      </c>
      <c r="K13" s="26">
        <v>0</v>
      </c>
      <c r="L13" s="25">
        <v>5913</v>
      </c>
      <c r="M13" s="25">
        <v>5928</v>
      </c>
      <c r="N13" s="27">
        <v>11841</v>
      </c>
    </row>
    <row r="14" spans="2:15" outlineLevel="1" x14ac:dyDescent="0.25">
      <c r="B14" s="28" t="s">
        <v>20</v>
      </c>
      <c r="C14" s="29">
        <v>19440</v>
      </c>
      <c r="D14" s="29">
        <v>18780</v>
      </c>
      <c r="E14" s="29">
        <v>38220</v>
      </c>
      <c r="F14" s="30">
        <v>619</v>
      </c>
      <c r="G14" s="30">
        <v>589</v>
      </c>
      <c r="H14" s="29">
        <v>1208</v>
      </c>
      <c r="I14" s="30">
        <v>0</v>
      </c>
      <c r="J14" s="30">
        <v>0</v>
      </c>
      <c r="K14" s="30">
        <v>0</v>
      </c>
      <c r="L14" s="29">
        <v>20059</v>
      </c>
      <c r="M14" s="29">
        <v>19369</v>
      </c>
      <c r="N14" s="31">
        <v>39428</v>
      </c>
    </row>
    <row r="15" spans="2:15" outlineLevel="2" x14ac:dyDescent="0.25">
      <c r="B15" s="24" t="s">
        <v>21</v>
      </c>
      <c r="C15" s="25">
        <v>8004</v>
      </c>
      <c r="D15" s="25">
        <v>7794</v>
      </c>
      <c r="E15" s="25">
        <v>15798</v>
      </c>
      <c r="F15" s="26">
        <v>182</v>
      </c>
      <c r="G15" s="26">
        <v>210</v>
      </c>
      <c r="H15" s="26">
        <v>392</v>
      </c>
      <c r="I15" s="26">
        <v>0</v>
      </c>
      <c r="J15" s="26">
        <v>0</v>
      </c>
      <c r="K15" s="26">
        <v>0</v>
      </c>
      <c r="L15" s="25">
        <v>8186</v>
      </c>
      <c r="M15" s="25">
        <v>8004</v>
      </c>
      <c r="N15" s="27">
        <v>16190</v>
      </c>
    </row>
    <row r="16" spans="2:15" outlineLevel="2" x14ac:dyDescent="0.25">
      <c r="B16" s="24" t="s">
        <v>22</v>
      </c>
      <c r="C16" s="25">
        <v>5965</v>
      </c>
      <c r="D16" s="25">
        <v>5533</v>
      </c>
      <c r="E16" s="25">
        <v>11498</v>
      </c>
      <c r="F16" s="26">
        <v>335</v>
      </c>
      <c r="G16" s="26">
        <v>278</v>
      </c>
      <c r="H16" s="26">
        <v>613</v>
      </c>
      <c r="I16" s="26">
        <v>0</v>
      </c>
      <c r="J16" s="26">
        <v>0</v>
      </c>
      <c r="K16" s="26">
        <v>0</v>
      </c>
      <c r="L16" s="25">
        <v>6300</v>
      </c>
      <c r="M16" s="25">
        <v>5811</v>
      </c>
      <c r="N16" s="27">
        <v>12111</v>
      </c>
    </row>
    <row r="17" spans="2:14" outlineLevel="2" x14ac:dyDescent="0.25">
      <c r="B17" s="24" t="s">
        <v>23</v>
      </c>
      <c r="C17" s="25">
        <v>5471</v>
      </c>
      <c r="D17" s="25">
        <v>5453</v>
      </c>
      <c r="E17" s="25">
        <v>10924</v>
      </c>
      <c r="F17" s="26">
        <v>102</v>
      </c>
      <c r="G17" s="26">
        <v>101</v>
      </c>
      <c r="H17" s="26">
        <v>203</v>
      </c>
      <c r="I17" s="26">
        <v>0</v>
      </c>
      <c r="J17" s="26">
        <v>0</v>
      </c>
      <c r="K17" s="26">
        <v>0</v>
      </c>
      <c r="L17" s="25">
        <v>5573</v>
      </c>
      <c r="M17" s="25">
        <v>5554</v>
      </c>
      <c r="N17" s="27">
        <v>11127</v>
      </c>
    </row>
    <row r="18" spans="2:14" outlineLevel="1" x14ac:dyDescent="0.25">
      <c r="B18" s="28" t="s">
        <v>24</v>
      </c>
      <c r="C18" s="30">
        <v>316</v>
      </c>
      <c r="D18" s="30">
        <v>280</v>
      </c>
      <c r="E18" s="30">
        <v>596</v>
      </c>
      <c r="F18" s="29">
        <v>7359</v>
      </c>
      <c r="G18" s="29">
        <v>7302</v>
      </c>
      <c r="H18" s="29">
        <v>14661</v>
      </c>
      <c r="I18" s="30">
        <v>0</v>
      </c>
      <c r="J18" s="30">
        <v>0</v>
      </c>
      <c r="K18" s="30">
        <v>0</v>
      </c>
      <c r="L18" s="29">
        <v>7675</v>
      </c>
      <c r="M18" s="29">
        <v>7582</v>
      </c>
      <c r="N18" s="31">
        <v>15257</v>
      </c>
    </row>
    <row r="19" spans="2:14" outlineLevel="2" x14ac:dyDescent="0.25">
      <c r="B19" s="24" t="s">
        <v>25</v>
      </c>
      <c r="C19" s="26">
        <v>0</v>
      </c>
      <c r="D19" s="26">
        <v>0</v>
      </c>
      <c r="E19" s="26">
        <v>0</v>
      </c>
      <c r="F19" s="25">
        <v>3549</v>
      </c>
      <c r="G19" s="25">
        <v>3520</v>
      </c>
      <c r="H19" s="25">
        <v>7069</v>
      </c>
      <c r="I19" s="26">
        <v>0</v>
      </c>
      <c r="J19" s="26">
        <v>0</v>
      </c>
      <c r="K19" s="26">
        <v>0</v>
      </c>
      <c r="L19" s="25">
        <v>3549</v>
      </c>
      <c r="M19" s="25">
        <v>3520</v>
      </c>
      <c r="N19" s="27">
        <v>7069</v>
      </c>
    </row>
    <row r="20" spans="2:14" outlineLevel="2" x14ac:dyDescent="0.25">
      <c r="B20" s="24" t="s">
        <v>26</v>
      </c>
      <c r="C20" s="26">
        <v>0</v>
      </c>
      <c r="D20" s="26">
        <v>0</v>
      </c>
      <c r="E20" s="26">
        <v>0</v>
      </c>
      <c r="F20" s="26">
        <v>860</v>
      </c>
      <c r="G20" s="26">
        <v>877</v>
      </c>
      <c r="H20" s="25">
        <v>1737</v>
      </c>
      <c r="I20" s="26">
        <v>0</v>
      </c>
      <c r="J20" s="26">
        <v>0</v>
      </c>
      <c r="K20" s="26">
        <v>0</v>
      </c>
      <c r="L20" s="26">
        <v>860</v>
      </c>
      <c r="M20" s="26">
        <v>877</v>
      </c>
      <c r="N20" s="27">
        <v>1737</v>
      </c>
    </row>
    <row r="21" spans="2:14" outlineLevel="2" x14ac:dyDescent="0.25">
      <c r="B21" s="24" t="s">
        <v>27</v>
      </c>
      <c r="C21" s="26">
        <v>0</v>
      </c>
      <c r="D21" s="26">
        <v>0</v>
      </c>
      <c r="E21" s="26">
        <v>0</v>
      </c>
      <c r="F21" s="25">
        <v>1008</v>
      </c>
      <c r="G21" s="25">
        <v>1031</v>
      </c>
      <c r="H21" s="25">
        <v>2039</v>
      </c>
      <c r="I21" s="26">
        <v>0</v>
      </c>
      <c r="J21" s="26">
        <v>0</v>
      </c>
      <c r="K21" s="26">
        <v>0</v>
      </c>
      <c r="L21" s="25">
        <v>1008</v>
      </c>
      <c r="M21" s="25">
        <v>1031</v>
      </c>
      <c r="N21" s="27">
        <v>2039</v>
      </c>
    </row>
    <row r="22" spans="2:14" outlineLevel="2" x14ac:dyDescent="0.25">
      <c r="B22" s="24" t="s">
        <v>28</v>
      </c>
      <c r="C22" s="26">
        <v>210</v>
      </c>
      <c r="D22" s="26">
        <v>178</v>
      </c>
      <c r="E22" s="26">
        <v>388</v>
      </c>
      <c r="F22" s="25">
        <v>1174</v>
      </c>
      <c r="G22" s="25">
        <v>1093</v>
      </c>
      <c r="H22" s="25">
        <v>2267</v>
      </c>
      <c r="I22" s="26">
        <v>0</v>
      </c>
      <c r="J22" s="26">
        <v>0</v>
      </c>
      <c r="K22" s="26">
        <v>0</v>
      </c>
      <c r="L22" s="25">
        <v>1384</v>
      </c>
      <c r="M22" s="25">
        <v>1271</v>
      </c>
      <c r="N22" s="27">
        <v>2655</v>
      </c>
    </row>
    <row r="23" spans="2:14" outlineLevel="2" x14ac:dyDescent="0.25">
      <c r="B23" s="24" t="s">
        <v>29</v>
      </c>
      <c r="C23" s="26">
        <v>106</v>
      </c>
      <c r="D23" s="26">
        <v>102</v>
      </c>
      <c r="E23" s="26">
        <v>208</v>
      </c>
      <c r="F23" s="26">
        <v>768</v>
      </c>
      <c r="G23" s="26">
        <v>781</v>
      </c>
      <c r="H23" s="25">
        <v>1549</v>
      </c>
      <c r="I23" s="26">
        <v>0</v>
      </c>
      <c r="J23" s="26">
        <v>0</v>
      </c>
      <c r="K23" s="26">
        <v>0</v>
      </c>
      <c r="L23" s="26">
        <v>874</v>
      </c>
      <c r="M23" s="26">
        <v>883</v>
      </c>
      <c r="N23" s="27">
        <v>1757</v>
      </c>
    </row>
    <row r="24" spans="2:14" outlineLevel="2" x14ac:dyDescent="0.25">
      <c r="B24" s="28" t="s">
        <v>30</v>
      </c>
      <c r="C24" s="29">
        <v>3412</v>
      </c>
      <c r="D24" s="29">
        <v>3173</v>
      </c>
      <c r="E24" s="29">
        <v>6585</v>
      </c>
      <c r="F24" s="29">
        <v>11719</v>
      </c>
      <c r="G24" s="29">
        <v>11514</v>
      </c>
      <c r="H24" s="29">
        <v>23233</v>
      </c>
      <c r="I24" s="30">
        <v>0</v>
      </c>
      <c r="J24" s="30">
        <v>0</v>
      </c>
      <c r="K24" s="30">
        <v>0</v>
      </c>
      <c r="L24" s="29">
        <v>15131</v>
      </c>
      <c r="M24" s="29">
        <v>14687</v>
      </c>
      <c r="N24" s="31">
        <v>29818</v>
      </c>
    </row>
    <row r="25" spans="2:14" outlineLevel="2" x14ac:dyDescent="0.25">
      <c r="B25" s="24" t="s">
        <v>31</v>
      </c>
      <c r="C25" s="26">
        <v>24</v>
      </c>
      <c r="D25" s="26">
        <v>15</v>
      </c>
      <c r="E25" s="26">
        <v>39</v>
      </c>
      <c r="F25" s="25">
        <v>4699</v>
      </c>
      <c r="G25" s="25">
        <v>4555</v>
      </c>
      <c r="H25" s="25">
        <v>9254</v>
      </c>
      <c r="I25" s="26">
        <v>0</v>
      </c>
      <c r="J25" s="26">
        <v>0</v>
      </c>
      <c r="K25" s="26">
        <v>0</v>
      </c>
      <c r="L25" s="25">
        <v>4723</v>
      </c>
      <c r="M25" s="25">
        <v>4570</v>
      </c>
      <c r="N25" s="27">
        <v>9293</v>
      </c>
    </row>
    <row r="26" spans="2:14" outlineLevel="2" x14ac:dyDescent="0.25">
      <c r="B26" s="24" t="s">
        <v>32</v>
      </c>
      <c r="C26" s="25">
        <v>2342</v>
      </c>
      <c r="D26" s="25">
        <v>2246</v>
      </c>
      <c r="E26" s="25">
        <v>4588</v>
      </c>
      <c r="F26" s="25">
        <v>4121</v>
      </c>
      <c r="G26" s="25">
        <v>4078</v>
      </c>
      <c r="H26" s="25">
        <v>8199</v>
      </c>
      <c r="I26" s="26">
        <v>0</v>
      </c>
      <c r="J26" s="26">
        <v>0</v>
      </c>
      <c r="K26" s="26">
        <v>0</v>
      </c>
      <c r="L26" s="25">
        <v>6463</v>
      </c>
      <c r="M26" s="25">
        <v>6324</v>
      </c>
      <c r="N26" s="27">
        <v>12787</v>
      </c>
    </row>
    <row r="27" spans="2:14" outlineLevel="2" x14ac:dyDescent="0.25">
      <c r="B27" s="24" t="s">
        <v>33</v>
      </c>
      <c r="C27" s="25">
        <v>1046</v>
      </c>
      <c r="D27" s="26">
        <v>912</v>
      </c>
      <c r="E27" s="25">
        <v>1958</v>
      </c>
      <c r="F27" s="25">
        <v>2899</v>
      </c>
      <c r="G27" s="25">
        <v>2881</v>
      </c>
      <c r="H27" s="25">
        <v>5780</v>
      </c>
      <c r="I27" s="26">
        <v>0</v>
      </c>
      <c r="J27" s="26">
        <v>0</v>
      </c>
      <c r="K27" s="26">
        <v>0</v>
      </c>
      <c r="L27" s="25">
        <v>3945</v>
      </c>
      <c r="M27" s="25">
        <v>3793</v>
      </c>
      <c r="N27" s="27">
        <v>7738</v>
      </c>
    </row>
    <row r="28" spans="2:14" outlineLevel="1" x14ac:dyDescent="0.25">
      <c r="B28" s="28" t="s">
        <v>34</v>
      </c>
      <c r="C28" s="29">
        <v>16747</v>
      </c>
      <c r="D28" s="29">
        <v>16035</v>
      </c>
      <c r="E28" s="29">
        <v>32782</v>
      </c>
      <c r="F28" s="29">
        <v>3028</v>
      </c>
      <c r="G28" s="29">
        <v>3060</v>
      </c>
      <c r="H28" s="29">
        <v>6088</v>
      </c>
      <c r="I28" s="30">
        <v>0</v>
      </c>
      <c r="J28" s="30">
        <v>0</v>
      </c>
      <c r="K28" s="30">
        <v>0</v>
      </c>
      <c r="L28" s="29">
        <v>19775</v>
      </c>
      <c r="M28" s="29">
        <v>19095</v>
      </c>
      <c r="N28" s="31"/>
    </row>
    <row r="29" spans="2:14" outlineLevel="2" x14ac:dyDescent="0.25">
      <c r="B29" s="24" t="s">
        <v>35</v>
      </c>
      <c r="C29" s="25">
        <v>12169</v>
      </c>
      <c r="D29" s="25">
        <v>11462</v>
      </c>
      <c r="E29" s="25">
        <v>23631</v>
      </c>
      <c r="F29" s="25">
        <v>1161</v>
      </c>
      <c r="G29" s="25">
        <v>1213</v>
      </c>
      <c r="H29" s="25">
        <v>2374</v>
      </c>
      <c r="I29" s="26">
        <v>0</v>
      </c>
      <c r="J29" s="26">
        <v>0</v>
      </c>
      <c r="K29" s="26">
        <v>0</v>
      </c>
      <c r="L29" s="25">
        <v>13330</v>
      </c>
      <c r="M29" s="25">
        <v>12675</v>
      </c>
      <c r="N29" s="27">
        <v>26005</v>
      </c>
    </row>
    <row r="30" spans="2:14" outlineLevel="2" x14ac:dyDescent="0.25">
      <c r="B30" s="24" t="s">
        <v>36</v>
      </c>
      <c r="C30" s="25">
        <v>4578</v>
      </c>
      <c r="D30" s="25">
        <v>4573</v>
      </c>
      <c r="E30" s="25">
        <v>9151</v>
      </c>
      <c r="F30" s="25">
        <v>1867</v>
      </c>
      <c r="G30" s="25">
        <v>1847</v>
      </c>
      <c r="H30" s="25">
        <v>3714</v>
      </c>
      <c r="I30" s="26">
        <v>0</v>
      </c>
      <c r="J30" s="26">
        <v>0</v>
      </c>
      <c r="K30" s="26">
        <v>0</v>
      </c>
      <c r="L30" s="25">
        <v>6445</v>
      </c>
      <c r="M30" s="25">
        <v>6420</v>
      </c>
      <c r="N30" s="27">
        <v>12865</v>
      </c>
    </row>
    <row r="31" spans="2:14" outlineLevel="1" x14ac:dyDescent="0.25">
      <c r="B31" s="28" t="s">
        <v>37</v>
      </c>
      <c r="C31" s="29">
        <v>10853</v>
      </c>
      <c r="D31" s="29">
        <v>10608</v>
      </c>
      <c r="E31" s="29">
        <v>21461</v>
      </c>
      <c r="F31" s="29">
        <v>1287</v>
      </c>
      <c r="G31" s="29">
        <v>1211</v>
      </c>
      <c r="H31" s="29">
        <v>2498</v>
      </c>
      <c r="I31" s="30">
        <v>0</v>
      </c>
      <c r="J31" s="30">
        <v>0</v>
      </c>
      <c r="K31" s="30">
        <v>0</v>
      </c>
      <c r="L31" s="29">
        <v>12140</v>
      </c>
      <c r="M31" s="29">
        <v>11819</v>
      </c>
      <c r="N31" s="31">
        <v>23959</v>
      </c>
    </row>
    <row r="32" spans="2:14" outlineLevel="2" x14ac:dyDescent="0.25">
      <c r="B32" s="24" t="s">
        <v>38</v>
      </c>
      <c r="C32" s="25">
        <v>7413</v>
      </c>
      <c r="D32" s="25">
        <v>7326</v>
      </c>
      <c r="E32" s="25">
        <v>14739</v>
      </c>
      <c r="F32" s="26">
        <v>882</v>
      </c>
      <c r="G32" s="26">
        <v>806</v>
      </c>
      <c r="H32" s="25">
        <v>1688</v>
      </c>
      <c r="I32" s="26">
        <v>0</v>
      </c>
      <c r="J32" s="26">
        <v>0</v>
      </c>
      <c r="K32" s="26">
        <v>0</v>
      </c>
      <c r="L32" s="25">
        <v>8295</v>
      </c>
      <c r="M32" s="25">
        <v>8132</v>
      </c>
      <c r="N32" s="27">
        <v>16427</v>
      </c>
    </row>
    <row r="33" spans="2:18" outlineLevel="2" x14ac:dyDescent="0.25">
      <c r="B33" s="24" t="s">
        <v>39</v>
      </c>
      <c r="C33" s="25">
        <v>3440</v>
      </c>
      <c r="D33" s="25">
        <v>3282</v>
      </c>
      <c r="E33" s="25">
        <v>6722</v>
      </c>
      <c r="F33" s="26">
        <v>405</v>
      </c>
      <c r="G33" s="26">
        <v>405</v>
      </c>
      <c r="H33" s="26">
        <v>810</v>
      </c>
      <c r="I33" s="26">
        <v>0</v>
      </c>
      <c r="J33" s="26">
        <v>0</v>
      </c>
      <c r="K33" s="26">
        <v>0</v>
      </c>
      <c r="L33" s="25">
        <v>3845</v>
      </c>
      <c r="M33" s="25">
        <v>3687</v>
      </c>
      <c r="N33" s="27">
        <v>7532</v>
      </c>
    </row>
    <row r="34" spans="2:18" outlineLevel="1" x14ac:dyDescent="0.25">
      <c r="B34" s="28" t="s">
        <v>40</v>
      </c>
      <c r="C34" s="29">
        <v>9639</v>
      </c>
      <c r="D34" s="29">
        <v>9362</v>
      </c>
      <c r="E34" s="29">
        <v>19001</v>
      </c>
      <c r="F34" s="29">
        <v>2085</v>
      </c>
      <c r="G34" s="29">
        <v>2094</v>
      </c>
      <c r="H34" s="29">
        <v>4179</v>
      </c>
      <c r="I34" s="30">
        <v>0</v>
      </c>
      <c r="J34" s="30">
        <v>0</v>
      </c>
      <c r="K34" s="30">
        <v>0</v>
      </c>
      <c r="L34" s="29">
        <v>11724</v>
      </c>
      <c r="M34" s="29">
        <v>11456</v>
      </c>
      <c r="N34" s="31">
        <v>23180</v>
      </c>
    </row>
    <row r="35" spans="2:18" outlineLevel="2" x14ac:dyDescent="0.25">
      <c r="B35" s="24" t="s">
        <v>41</v>
      </c>
      <c r="C35" s="25">
        <v>5081</v>
      </c>
      <c r="D35" s="25">
        <v>4972</v>
      </c>
      <c r="E35" s="25">
        <v>10053</v>
      </c>
      <c r="F35" s="25">
        <v>1847</v>
      </c>
      <c r="G35" s="25">
        <v>1853</v>
      </c>
      <c r="H35" s="25">
        <v>3700</v>
      </c>
      <c r="I35" s="26">
        <v>0</v>
      </c>
      <c r="J35" s="26">
        <v>0</v>
      </c>
      <c r="K35" s="26">
        <v>0</v>
      </c>
      <c r="L35" s="25">
        <v>6928</v>
      </c>
      <c r="M35" s="25">
        <v>6825</v>
      </c>
      <c r="N35" s="27">
        <v>13753</v>
      </c>
    </row>
    <row r="36" spans="2:18" outlineLevel="2" x14ac:dyDescent="0.25">
      <c r="B36" s="24" t="s">
        <v>42</v>
      </c>
      <c r="C36" s="25">
        <v>4558</v>
      </c>
      <c r="D36" s="25">
        <v>4390</v>
      </c>
      <c r="E36" s="25">
        <v>8948</v>
      </c>
      <c r="F36" s="26">
        <v>238</v>
      </c>
      <c r="G36" s="26">
        <v>241</v>
      </c>
      <c r="H36" s="26">
        <v>479</v>
      </c>
      <c r="I36" s="26">
        <v>0</v>
      </c>
      <c r="J36" s="26">
        <v>0</v>
      </c>
      <c r="K36" s="26">
        <v>0</v>
      </c>
      <c r="L36" s="25">
        <v>4796</v>
      </c>
      <c r="M36" s="25">
        <v>4631</v>
      </c>
      <c r="N36" s="27">
        <v>9427</v>
      </c>
    </row>
    <row r="37" spans="2:18" outlineLevel="1" x14ac:dyDescent="0.25">
      <c r="B37" s="28" t="s">
        <v>43</v>
      </c>
      <c r="C37" s="29">
        <v>12682</v>
      </c>
      <c r="D37" s="29">
        <v>12475</v>
      </c>
      <c r="E37" s="29">
        <v>25157</v>
      </c>
      <c r="F37" s="29">
        <v>1917</v>
      </c>
      <c r="G37" s="29">
        <v>1921</v>
      </c>
      <c r="H37" s="29">
        <v>3838</v>
      </c>
      <c r="I37" s="30">
        <v>0</v>
      </c>
      <c r="J37" s="30">
        <v>0</v>
      </c>
      <c r="K37" s="30">
        <v>0</v>
      </c>
      <c r="L37" s="29">
        <v>14599</v>
      </c>
      <c r="M37" s="29">
        <v>14396</v>
      </c>
      <c r="N37" s="31">
        <v>28995</v>
      </c>
    </row>
    <row r="38" spans="2:18" outlineLevel="2" x14ac:dyDescent="0.25">
      <c r="B38" s="24" t="s">
        <v>44</v>
      </c>
      <c r="C38" s="25">
        <v>7661</v>
      </c>
      <c r="D38" s="25">
        <v>7519</v>
      </c>
      <c r="E38" s="25">
        <v>15180</v>
      </c>
      <c r="F38" s="26">
        <v>948</v>
      </c>
      <c r="G38" s="26">
        <v>938</v>
      </c>
      <c r="H38" s="25">
        <v>1886</v>
      </c>
      <c r="I38" s="26">
        <v>0</v>
      </c>
      <c r="J38" s="26">
        <v>0</v>
      </c>
      <c r="K38" s="26">
        <v>0</v>
      </c>
      <c r="L38" s="25">
        <v>8609</v>
      </c>
      <c r="M38" s="25">
        <v>8457</v>
      </c>
      <c r="N38" s="27">
        <v>17066</v>
      </c>
    </row>
    <row r="39" spans="2:18" outlineLevel="2" x14ac:dyDescent="0.25">
      <c r="B39" s="24" t="s">
        <v>45</v>
      </c>
      <c r="C39" s="25">
        <v>5021</v>
      </c>
      <c r="D39" s="25">
        <v>4956</v>
      </c>
      <c r="E39" s="25">
        <v>9977</v>
      </c>
      <c r="F39" s="26">
        <v>969</v>
      </c>
      <c r="G39" s="26">
        <v>983</v>
      </c>
      <c r="H39" s="25">
        <v>1952</v>
      </c>
      <c r="I39" s="26">
        <v>0</v>
      </c>
      <c r="J39" s="26">
        <v>0</v>
      </c>
      <c r="K39" s="26">
        <v>0</v>
      </c>
      <c r="L39" s="25">
        <v>5990</v>
      </c>
      <c r="M39" s="25">
        <v>5939</v>
      </c>
      <c r="N39" s="27">
        <v>11929</v>
      </c>
    </row>
    <row r="40" spans="2:18" outlineLevel="1" x14ac:dyDescent="0.25">
      <c r="B40" s="32" t="s">
        <v>46</v>
      </c>
      <c r="C40" s="33">
        <v>115537</v>
      </c>
      <c r="D40" s="33">
        <v>112195</v>
      </c>
      <c r="E40" s="33">
        <v>227732</v>
      </c>
      <c r="F40" s="33">
        <v>38208</v>
      </c>
      <c r="G40" s="33">
        <v>38165</v>
      </c>
      <c r="H40" s="33">
        <v>76373</v>
      </c>
      <c r="I40" s="34">
        <v>0</v>
      </c>
      <c r="J40" s="34">
        <v>0</v>
      </c>
      <c r="K40" s="34">
        <v>0</v>
      </c>
      <c r="L40" s="33">
        <v>153745</v>
      </c>
      <c r="M40" s="33">
        <v>150360</v>
      </c>
      <c r="N40" s="35">
        <v>304105</v>
      </c>
    </row>
    <row r="41" spans="2:18" ht="15" x14ac:dyDescent="0.25">
      <c r="B41" s="19" t="s">
        <v>47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2:18" outlineLevel="1" x14ac:dyDescent="0.25">
      <c r="B42" s="20" t="s">
        <v>12</v>
      </c>
      <c r="C42" s="21">
        <v>27115</v>
      </c>
      <c r="D42" s="21">
        <v>26428</v>
      </c>
      <c r="E42" s="21">
        <f>C42+D42</f>
        <v>53543</v>
      </c>
      <c r="F42" s="21">
        <v>3016</v>
      </c>
      <c r="G42" s="21">
        <v>3208</v>
      </c>
      <c r="H42" s="21">
        <f>F42+G42</f>
        <v>6224</v>
      </c>
      <c r="I42" s="22">
        <v>0</v>
      </c>
      <c r="J42" s="22">
        <v>0</v>
      </c>
      <c r="K42" s="22">
        <v>0</v>
      </c>
      <c r="L42" s="21">
        <v>30131</v>
      </c>
      <c r="M42" s="21">
        <v>29636</v>
      </c>
      <c r="N42" s="23">
        <v>59767</v>
      </c>
      <c r="Q42" s="36"/>
    </row>
    <row r="43" spans="2:18" outlineLevel="2" x14ac:dyDescent="0.25">
      <c r="B43" s="24" t="s">
        <v>13</v>
      </c>
      <c r="C43" s="25">
        <v>9588</v>
      </c>
      <c r="D43" s="25">
        <v>9133</v>
      </c>
      <c r="E43" s="25">
        <f t="shared" ref="E43:E76" si="0">C43+D43</f>
        <v>18721</v>
      </c>
      <c r="F43" s="25">
        <v>1127</v>
      </c>
      <c r="G43" s="25">
        <v>1274</v>
      </c>
      <c r="H43" s="25">
        <f t="shared" ref="H43:H75" si="1">F43+G43</f>
        <v>2401</v>
      </c>
      <c r="I43" s="26">
        <v>0</v>
      </c>
      <c r="J43" s="26">
        <v>0</v>
      </c>
      <c r="K43" s="26">
        <v>0</v>
      </c>
      <c r="L43" s="25">
        <v>10715</v>
      </c>
      <c r="M43" s="25">
        <v>10407</v>
      </c>
      <c r="N43" s="27">
        <v>21122</v>
      </c>
      <c r="Q43" s="36"/>
      <c r="R43" s="36"/>
    </row>
    <row r="44" spans="2:18" outlineLevel="2" x14ac:dyDescent="0.25">
      <c r="B44" s="24" t="s">
        <v>14</v>
      </c>
      <c r="C44" s="25">
        <v>10733</v>
      </c>
      <c r="D44" s="25">
        <v>10748</v>
      </c>
      <c r="E44" s="25">
        <f t="shared" si="0"/>
        <v>21481</v>
      </c>
      <c r="F44" s="26">
        <v>737</v>
      </c>
      <c r="G44" s="26">
        <v>691</v>
      </c>
      <c r="H44" s="25">
        <f t="shared" si="1"/>
        <v>1428</v>
      </c>
      <c r="I44" s="26">
        <v>0</v>
      </c>
      <c r="J44" s="26">
        <v>0</v>
      </c>
      <c r="K44" s="26">
        <v>0</v>
      </c>
      <c r="L44" s="25">
        <v>11470</v>
      </c>
      <c r="M44" s="25">
        <v>11439</v>
      </c>
      <c r="N44" s="27">
        <v>22909</v>
      </c>
      <c r="Q44" s="36"/>
    </row>
    <row r="45" spans="2:18" outlineLevel="2" x14ac:dyDescent="0.25">
      <c r="B45" s="24" t="s">
        <v>15</v>
      </c>
      <c r="C45" s="25">
        <v>6794</v>
      </c>
      <c r="D45" s="25">
        <v>6547</v>
      </c>
      <c r="E45" s="25">
        <f t="shared" si="0"/>
        <v>13341</v>
      </c>
      <c r="F45" s="25">
        <v>1152</v>
      </c>
      <c r="G45" s="25">
        <v>1243</v>
      </c>
      <c r="H45" s="25">
        <f t="shared" si="1"/>
        <v>2395</v>
      </c>
      <c r="I45" s="26">
        <v>0</v>
      </c>
      <c r="J45" s="26">
        <v>0</v>
      </c>
      <c r="K45" s="26">
        <v>0</v>
      </c>
      <c r="L45" s="25">
        <v>7946</v>
      </c>
      <c r="M45" s="25">
        <v>7790</v>
      </c>
      <c r="N45" s="27">
        <v>15736</v>
      </c>
      <c r="Q45" s="36"/>
    </row>
    <row r="46" spans="2:18" outlineLevel="1" x14ac:dyDescent="0.25">
      <c r="B46" s="28" t="s">
        <v>16</v>
      </c>
      <c r="C46" s="29">
        <v>12778</v>
      </c>
      <c r="D46" s="29">
        <v>12204</v>
      </c>
      <c r="E46" s="29">
        <f t="shared" si="0"/>
        <v>24982</v>
      </c>
      <c r="F46" s="29">
        <v>6742</v>
      </c>
      <c r="G46" s="29">
        <v>6621</v>
      </c>
      <c r="H46" s="29">
        <f t="shared" si="1"/>
        <v>13363</v>
      </c>
      <c r="I46" s="30">
        <v>0</v>
      </c>
      <c r="J46" s="30">
        <v>0</v>
      </c>
      <c r="K46" s="30">
        <v>0</v>
      </c>
      <c r="L46" s="29">
        <v>19520</v>
      </c>
      <c r="M46" s="29">
        <v>18825</v>
      </c>
      <c r="N46" s="31">
        <v>38345</v>
      </c>
      <c r="Q46" s="36"/>
    </row>
    <row r="47" spans="2:18" outlineLevel="2" x14ac:dyDescent="0.25">
      <c r="B47" s="24" t="s">
        <v>17</v>
      </c>
      <c r="C47" s="25">
        <v>7334</v>
      </c>
      <c r="D47" s="25">
        <v>6934</v>
      </c>
      <c r="E47" s="25">
        <f t="shared" si="0"/>
        <v>14268</v>
      </c>
      <c r="F47" s="25">
        <v>2564</v>
      </c>
      <c r="G47" s="25">
        <v>2514</v>
      </c>
      <c r="H47" s="25">
        <f t="shared" si="1"/>
        <v>5078</v>
      </c>
      <c r="I47" s="26">
        <v>0</v>
      </c>
      <c r="J47" s="26">
        <v>0</v>
      </c>
      <c r="K47" s="26">
        <v>0</v>
      </c>
      <c r="L47" s="25">
        <v>9898</v>
      </c>
      <c r="M47" s="25">
        <v>9448</v>
      </c>
      <c r="N47" s="27">
        <v>19346</v>
      </c>
      <c r="Q47" s="36"/>
    </row>
    <row r="48" spans="2:18" outlineLevel="2" x14ac:dyDescent="0.25">
      <c r="B48" s="24" t="s">
        <v>18</v>
      </c>
      <c r="C48" s="25">
        <v>3230</v>
      </c>
      <c r="D48" s="25">
        <v>3185</v>
      </c>
      <c r="E48" s="25">
        <f t="shared" si="0"/>
        <v>6415</v>
      </c>
      <c r="F48" s="26">
        <v>695</v>
      </c>
      <c r="G48" s="26">
        <v>717</v>
      </c>
      <c r="H48" s="25">
        <f t="shared" si="1"/>
        <v>1412</v>
      </c>
      <c r="I48" s="26">
        <v>0</v>
      </c>
      <c r="J48" s="26">
        <v>0</v>
      </c>
      <c r="K48" s="26">
        <v>0</v>
      </c>
      <c r="L48" s="25">
        <v>3925</v>
      </c>
      <c r="M48" s="25">
        <v>3902</v>
      </c>
      <c r="N48" s="27">
        <v>7827</v>
      </c>
      <c r="Q48" s="36"/>
    </row>
    <row r="49" spans="2:17" outlineLevel="2" x14ac:dyDescent="0.25">
      <c r="B49" s="24" t="s">
        <v>19</v>
      </c>
      <c r="C49" s="25">
        <v>2214</v>
      </c>
      <c r="D49" s="25">
        <v>2085</v>
      </c>
      <c r="E49" s="25">
        <f t="shared" si="0"/>
        <v>4299</v>
      </c>
      <c r="F49" s="25">
        <v>3483</v>
      </c>
      <c r="G49" s="25">
        <v>3390</v>
      </c>
      <c r="H49" s="25">
        <f t="shared" si="1"/>
        <v>6873</v>
      </c>
      <c r="I49" s="26">
        <v>0</v>
      </c>
      <c r="J49" s="26">
        <v>0</v>
      </c>
      <c r="K49" s="26">
        <v>0</v>
      </c>
      <c r="L49" s="25">
        <v>5697</v>
      </c>
      <c r="M49" s="25">
        <v>5475</v>
      </c>
      <c r="N49" s="27">
        <v>11172</v>
      </c>
      <c r="Q49" s="36"/>
    </row>
    <row r="50" spans="2:17" outlineLevel="1" x14ac:dyDescent="0.25">
      <c r="B50" s="28" t="s">
        <v>20</v>
      </c>
      <c r="C50" s="29">
        <v>18990</v>
      </c>
      <c r="D50" s="29">
        <v>17781</v>
      </c>
      <c r="E50" s="29">
        <f>C50+D50</f>
        <v>36771</v>
      </c>
      <c r="F50" s="30">
        <v>594</v>
      </c>
      <c r="G50" s="30">
        <v>540</v>
      </c>
      <c r="H50" s="29">
        <f t="shared" si="1"/>
        <v>1134</v>
      </c>
      <c r="I50" s="30">
        <v>87</v>
      </c>
      <c r="J50" s="30">
        <v>87</v>
      </c>
      <c r="K50" s="30">
        <v>617</v>
      </c>
      <c r="L50" s="29">
        <v>19671</v>
      </c>
      <c r="M50" s="29">
        <v>18408</v>
      </c>
      <c r="N50" s="31">
        <v>38079</v>
      </c>
      <c r="Q50" s="36"/>
    </row>
    <row r="51" spans="2:17" outlineLevel="2" x14ac:dyDescent="0.25">
      <c r="B51" s="24" t="s">
        <v>21</v>
      </c>
      <c r="C51" s="25">
        <v>7592</v>
      </c>
      <c r="D51" s="25">
        <v>7189</v>
      </c>
      <c r="E51" s="25">
        <f t="shared" si="0"/>
        <v>14781</v>
      </c>
      <c r="F51" s="26">
        <v>172</v>
      </c>
      <c r="G51" s="26">
        <v>170</v>
      </c>
      <c r="H51" s="26">
        <f t="shared" si="1"/>
        <v>342</v>
      </c>
      <c r="I51" s="26">
        <v>87</v>
      </c>
      <c r="J51" s="26">
        <v>87</v>
      </c>
      <c r="K51" s="26">
        <v>617</v>
      </c>
      <c r="L51" s="25">
        <v>7851</v>
      </c>
      <c r="M51" s="25">
        <v>7446</v>
      </c>
      <c r="N51" s="27">
        <v>15297</v>
      </c>
      <c r="Q51" s="36"/>
    </row>
    <row r="52" spans="2:17" outlineLevel="2" x14ac:dyDescent="0.25">
      <c r="B52" s="24" t="s">
        <v>22</v>
      </c>
      <c r="C52" s="25">
        <v>5744</v>
      </c>
      <c r="D52" s="25">
        <v>5271</v>
      </c>
      <c r="E52" s="25">
        <f t="shared" si="0"/>
        <v>11015</v>
      </c>
      <c r="F52" s="26">
        <v>328</v>
      </c>
      <c r="G52" s="26">
        <v>257</v>
      </c>
      <c r="H52" s="26">
        <f t="shared" si="1"/>
        <v>585</v>
      </c>
      <c r="I52" s="26">
        <v>0</v>
      </c>
      <c r="J52" s="26">
        <v>0</v>
      </c>
      <c r="K52" s="26">
        <v>0</v>
      </c>
      <c r="L52" s="25">
        <v>6072</v>
      </c>
      <c r="M52" s="25">
        <v>5528</v>
      </c>
      <c r="N52" s="27">
        <v>11600</v>
      </c>
      <c r="Q52" s="36"/>
    </row>
    <row r="53" spans="2:17" outlineLevel="2" x14ac:dyDescent="0.25">
      <c r="B53" s="24" t="s">
        <v>23</v>
      </c>
      <c r="C53" s="25">
        <v>5654</v>
      </c>
      <c r="D53" s="25">
        <v>5321</v>
      </c>
      <c r="E53" s="25">
        <f t="shared" si="0"/>
        <v>10975</v>
      </c>
      <c r="F53" s="26">
        <v>94</v>
      </c>
      <c r="G53" s="26">
        <v>113</v>
      </c>
      <c r="H53" s="26">
        <f t="shared" si="1"/>
        <v>207</v>
      </c>
      <c r="I53" s="26">
        <v>0</v>
      </c>
      <c r="J53" s="26">
        <v>0</v>
      </c>
      <c r="K53" s="26">
        <v>0</v>
      </c>
      <c r="L53" s="25">
        <v>5748</v>
      </c>
      <c r="M53" s="25">
        <v>5434</v>
      </c>
      <c r="N53" s="27">
        <v>11182</v>
      </c>
      <c r="Q53" s="36"/>
    </row>
    <row r="54" spans="2:17" outlineLevel="1" x14ac:dyDescent="0.25">
      <c r="B54" s="28" t="s">
        <v>24</v>
      </c>
      <c r="C54" s="30">
        <v>264</v>
      </c>
      <c r="D54" s="30">
        <v>294</v>
      </c>
      <c r="E54" s="30">
        <f t="shared" si="0"/>
        <v>558</v>
      </c>
      <c r="F54" s="29">
        <v>7441</v>
      </c>
      <c r="G54" s="29">
        <v>7196</v>
      </c>
      <c r="H54" s="29">
        <f>F54+G54</f>
        <v>14637</v>
      </c>
      <c r="I54" s="30">
        <v>0</v>
      </c>
      <c r="J54" s="30">
        <v>0</v>
      </c>
      <c r="K54" s="30">
        <v>0</v>
      </c>
      <c r="L54" s="29">
        <v>7705</v>
      </c>
      <c r="M54" s="29">
        <v>7490</v>
      </c>
      <c r="N54" s="31">
        <v>15195</v>
      </c>
      <c r="Q54" s="36"/>
    </row>
    <row r="55" spans="2:17" outlineLevel="2" x14ac:dyDescent="0.25">
      <c r="B55" s="24" t="s">
        <v>25</v>
      </c>
      <c r="C55" s="26">
        <v>0</v>
      </c>
      <c r="D55" s="26">
        <v>0</v>
      </c>
      <c r="E55" s="26">
        <f t="shared" si="0"/>
        <v>0</v>
      </c>
      <c r="F55" s="25">
        <v>3503</v>
      </c>
      <c r="G55" s="25">
        <v>3443</v>
      </c>
      <c r="H55" s="25">
        <f t="shared" si="1"/>
        <v>6946</v>
      </c>
      <c r="I55" s="26">
        <v>0</v>
      </c>
      <c r="J55" s="26">
        <v>0</v>
      </c>
      <c r="K55" s="26">
        <v>0</v>
      </c>
      <c r="L55" s="25">
        <v>3503</v>
      </c>
      <c r="M55" s="25">
        <v>3443</v>
      </c>
      <c r="N55" s="27">
        <v>6946</v>
      </c>
      <c r="Q55" s="36"/>
    </row>
    <row r="56" spans="2:17" outlineLevel="2" x14ac:dyDescent="0.25">
      <c r="B56" s="24" t="s">
        <v>26</v>
      </c>
      <c r="C56" s="26">
        <v>0</v>
      </c>
      <c r="D56" s="26">
        <v>0</v>
      </c>
      <c r="E56" s="26">
        <f t="shared" si="0"/>
        <v>0</v>
      </c>
      <c r="F56" s="26">
        <v>919</v>
      </c>
      <c r="G56" s="26">
        <v>921</v>
      </c>
      <c r="H56" s="25">
        <f t="shared" si="1"/>
        <v>1840</v>
      </c>
      <c r="I56" s="26">
        <v>0</v>
      </c>
      <c r="J56" s="26">
        <v>0</v>
      </c>
      <c r="K56" s="26">
        <v>0</v>
      </c>
      <c r="L56" s="26">
        <v>919</v>
      </c>
      <c r="M56" s="26">
        <v>921</v>
      </c>
      <c r="N56" s="27">
        <v>1840</v>
      </c>
      <c r="Q56" s="36"/>
    </row>
    <row r="57" spans="2:17" outlineLevel="2" x14ac:dyDescent="0.25">
      <c r="B57" s="24" t="s">
        <v>27</v>
      </c>
      <c r="C57" s="26">
        <v>0</v>
      </c>
      <c r="D57" s="26">
        <v>1</v>
      </c>
      <c r="E57" s="26">
        <f t="shared" si="0"/>
        <v>1</v>
      </c>
      <c r="F57" s="25">
        <v>1012</v>
      </c>
      <c r="G57" s="25">
        <v>908</v>
      </c>
      <c r="H57" s="25">
        <f t="shared" si="1"/>
        <v>1920</v>
      </c>
      <c r="I57" s="26">
        <v>0</v>
      </c>
      <c r="J57" s="26">
        <v>0</v>
      </c>
      <c r="K57" s="26">
        <v>0</v>
      </c>
      <c r="L57" s="25">
        <v>1012</v>
      </c>
      <c r="M57" s="25">
        <v>909</v>
      </c>
      <c r="N57" s="27">
        <v>1921</v>
      </c>
      <c r="Q57" s="36"/>
    </row>
    <row r="58" spans="2:17" outlineLevel="2" x14ac:dyDescent="0.25">
      <c r="B58" s="24" t="s">
        <v>28</v>
      </c>
      <c r="C58" s="26">
        <v>169</v>
      </c>
      <c r="D58" s="26">
        <v>185</v>
      </c>
      <c r="E58" s="26">
        <f t="shared" si="0"/>
        <v>354</v>
      </c>
      <c r="F58" s="25">
        <v>1239</v>
      </c>
      <c r="G58" s="25">
        <v>1162</v>
      </c>
      <c r="H58" s="25">
        <f t="shared" si="1"/>
        <v>2401</v>
      </c>
      <c r="I58" s="26">
        <v>0</v>
      </c>
      <c r="J58" s="26">
        <v>0</v>
      </c>
      <c r="K58" s="26">
        <v>0</v>
      </c>
      <c r="L58" s="25">
        <v>1408</v>
      </c>
      <c r="M58" s="25">
        <v>1347</v>
      </c>
      <c r="N58" s="27">
        <v>2755</v>
      </c>
      <c r="Q58" s="36"/>
    </row>
    <row r="59" spans="2:17" outlineLevel="2" x14ac:dyDescent="0.25">
      <c r="B59" s="24" t="s">
        <v>29</v>
      </c>
      <c r="C59" s="26">
        <v>95</v>
      </c>
      <c r="D59" s="26">
        <v>108</v>
      </c>
      <c r="E59" s="26">
        <f t="shared" si="0"/>
        <v>203</v>
      </c>
      <c r="F59" s="26">
        <v>768</v>
      </c>
      <c r="G59" s="26">
        <v>762</v>
      </c>
      <c r="H59" s="25">
        <f t="shared" si="1"/>
        <v>1530</v>
      </c>
      <c r="I59" s="26">
        <v>0</v>
      </c>
      <c r="J59" s="26">
        <v>0</v>
      </c>
      <c r="K59" s="26">
        <v>0</v>
      </c>
      <c r="L59" s="26">
        <v>863</v>
      </c>
      <c r="M59" s="26">
        <v>870</v>
      </c>
      <c r="N59" s="27">
        <v>1733</v>
      </c>
      <c r="Q59" s="36"/>
    </row>
    <row r="60" spans="2:17" outlineLevel="2" x14ac:dyDescent="0.25">
      <c r="B60" s="28" t="s">
        <v>30</v>
      </c>
      <c r="C60" s="29">
        <v>3182</v>
      </c>
      <c r="D60" s="29">
        <v>3172</v>
      </c>
      <c r="E60" s="29">
        <f t="shared" si="0"/>
        <v>6354</v>
      </c>
      <c r="F60" s="29">
        <v>12446</v>
      </c>
      <c r="G60" s="29">
        <v>11813</v>
      </c>
      <c r="H60" s="29">
        <f t="shared" si="1"/>
        <v>24259</v>
      </c>
      <c r="I60" s="30">
        <v>0</v>
      </c>
      <c r="J60" s="30">
        <v>0</v>
      </c>
      <c r="K60" s="30">
        <v>0</v>
      </c>
      <c r="L60" s="29">
        <v>15628</v>
      </c>
      <c r="M60" s="29">
        <v>14985</v>
      </c>
      <c r="N60" s="31">
        <v>30613</v>
      </c>
      <c r="Q60" s="36"/>
    </row>
    <row r="61" spans="2:17" outlineLevel="2" x14ac:dyDescent="0.25">
      <c r="B61" s="24" t="s">
        <v>31</v>
      </c>
      <c r="C61" s="26">
        <v>24</v>
      </c>
      <c r="D61" s="26">
        <v>16</v>
      </c>
      <c r="E61" s="26">
        <f t="shared" si="0"/>
        <v>40</v>
      </c>
      <c r="F61" s="25">
        <v>4907</v>
      </c>
      <c r="G61" s="25">
        <v>4790</v>
      </c>
      <c r="H61" s="25">
        <f t="shared" si="1"/>
        <v>9697</v>
      </c>
      <c r="I61" s="26">
        <v>0</v>
      </c>
      <c r="J61" s="26">
        <v>0</v>
      </c>
      <c r="K61" s="26">
        <v>0</v>
      </c>
      <c r="L61" s="25">
        <v>4931</v>
      </c>
      <c r="M61" s="25">
        <v>4806</v>
      </c>
      <c r="N61" s="27">
        <v>9737</v>
      </c>
    </row>
    <row r="62" spans="2:17" outlineLevel="2" x14ac:dyDescent="0.25">
      <c r="B62" s="24" t="s">
        <v>32</v>
      </c>
      <c r="C62" s="25">
        <v>2274</v>
      </c>
      <c r="D62" s="25">
        <v>2235</v>
      </c>
      <c r="E62" s="25">
        <f t="shared" si="0"/>
        <v>4509</v>
      </c>
      <c r="F62" s="25">
        <v>4425</v>
      </c>
      <c r="G62" s="25">
        <v>4084</v>
      </c>
      <c r="H62" s="25">
        <f t="shared" si="1"/>
        <v>8509</v>
      </c>
      <c r="I62" s="26">
        <v>0</v>
      </c>
      <c r="J62" s="26">
        <v>0</v>
      </c>
      <c r="K62" s="26">
        <v>0</v>
      </c>
      <c r="L62" s="25">
        <v>6699</v>
      </c>
      <c r="M62" s="25">
        <v>6319</v>
      </c>
      <c r="N62" s="27">
        <v>13018</v>
      </c>
    </row>
    <row r="63" spans="2:17" outlineLevel="2" x14ac:dyDescent="0.25">
      <c r="B63" s="24" t="s">
        <v>33</v>
      </c>
      <c r="C63" s="25">
        <v>884</v>
      </c>
      <c r="D63" s="26">
        <v>921</v>
      </c>
      <c r="E63" s="25">
        <f t="shared" si="0"/>
        <v>1805</v>
      </c>
      <c r="F63" s="25">
        <v>3114</v>
      </c>
      <c r="G63" s="25">
        <v>2939</v>
      </c>
      <c r="H63" s="25">
        <f t="shared" si="1"/>
        <v>6053</v>
      </c>
      <c r="I63" s="26">
        <v>0</v>
      </c>
      <c r="J63" s="26">
        <v>0</v>
      </c>
      <c r="K63" s="26">
        <v>0</v>
      </c>
      <c r="L63" s="25">
        <v>3998</v>
      </c>
      <c r="M63" s="25">
        <v>3860</v>
      </c>
      <c r="N63" s="27">
        <v>7858</v>
      </c>
    </row>
    <row r="64" spans="2:17" outlineLevel="1" x14ac:dyDescent="0.25">
      <c r="B64" s="28" t="s">
        <v>34</v>
      </c>
      <c r="C64" s="29">
        <v>15883</v>
      </c>
      <c r="D64" s="29">
        <v>15184</v>
      </c>
      <c r="E64" s="29">
        <f t="shared" si="0"/>
        <v>31067</v>
      </c>
      <c r="F64" s="29">
        <v>3153</v>
      </c>
      <c r="G64" s="29">
        <v>3228</v>
      </c>
      <c r="H64" s="29">
        <f t="shared" si="1"/>
        <v>6381</v>
      </c>
      <c r="I64" s="30">
        <v>0</v>
      </c>
      <c r="J64" s="30">
        <v>0</v>
      </c>
      <c r="K64" s="30">
        <v>0</v>
      </c>
      <c r="L64" s="29">
        <v>19036</v>
      </c>
      <c r="M64" s="29">
        <v>18412</v>
      </c>
      <c r="N64" s="31">
        <v>37448</v>
      </c>
    </row>
    <row r="65" spans="2:14" outlineLevel="2" x14ac:dyDescent="0.25">
      <c r="B65" s="24" t="s">
        <v>35</v>
      </c>
      <c r="C65" s="25">
        <v>11425</v>
      </c>
      <c r="D65" s="25">
        <v>10869</v>
      </c>
      <c r="E65" s="25">
        <f t="shared" si="0"/>
        <v>22294</v>
      </c>
      <c r="F65" s="25">
        <v>1223</v>
      </c>
      <c r="G65" s="25">
        <v>1281</v>
      </c>
      <c r="H65" s="25">
        <f t="shared" si="1"/>
        <v>2504</v>
      </c>
      <c r="I65" s="26">
        <v>0</v>
      </c>
      <c r="J65" s="26">
        <v>0</v>
      </c>
      <c r="K65" s="26">
        <v>0</v>
      </c>
      <c r="L65" s="25">
        <v>12648</v>
      </c>
      <c r="M65" s="25">
        <v>12150</v>
      </c>
      <c r="N65" s="27">
        <v>24798</v>
      </c>
    </row>
    <row r="66" spans="2:14" outlineLevel="2" x14ac:dyDescent="0.25">
      <c r="B66" s="24" t="s">
        <v>36</v>
      </c>
      <c r="C66" s="25">
        <v>4458</v>
      </c>
      <c r="D66" s="25">
        <v>4315</v>
      </c>
      <c r="E66" s="25">
        <f t="shared" si="0"/>
        <v>8773</v>
      </c>
      <c r="F66" s="25">
        <v>1930</v>
      </c>
      <c r="G66" s="25">
        <v>1947</v>
      </c>
      <c r="H66" s="25">
        <f t="shared" si="1"/>
        <v>3877</v>
      </c>
      <c r="I66" s="26">
        <v>0</v>
      </c>
      <c r="J66" s="26">
        <v>0</v>
      </c>
      <c r="K66" s="26">
        <v>0</v>
      </c>
      <c r="L66" s="25">
        <v>6388</v>
      </c>
      <c r="M66" s="25">
        <v>6262</v>
      </c>
      <c r="N66" s="27">
        <v>12650</v>
      </c>
    </row>
    <row r="67" spans="2:14" outlineLevel="1" x14ac:dyDescent="0.25">
      <c r="B67" s="28" t="s">
        <v>37</v>
      </c>
      <c r="C67" s="29">
        <v>10475</v>
      </c>
      <c r="D67" s="29">
        <v>10126</v>
      </c>
      <c r="E67" s="29">
        <f t="shared" si="0"/>
        <v>20601</v>
      </c>
      <c r="F67" s="29">
        <v>1327</v>
      </c>
      <c r="G67" s="29">
        <v>1301</v>
      </c>
      <c r="H67" s="29">
        <f t="shared" si="1"/>
        <v>2628</v>
      </c>
      <c r="I67" s="30">
        <v>0</v>
      </c>
      <c r="J67" s="30">
        <v>0</v>
      </c>
      <c r="K67" s="30">
        <v>0</v>
      </c>
      <c r="L67" s="29">
        <v>11802</v>
      </c>
      <c r="M67" s="29">
        <v>11427</v>
      </c>
      <c r="N67" s="31">
        <v>23229</v>
      </c>
    </row>
    <row r="68" spans="2:14" outlineLevel="2" x14ac:dyDescent="0.25">
      <c r="B68" s="24" t="s">
        <v>38</v>
      </c>
      <c r="C68" s="25">
        <v>7120</v>
      </c>
      <c r="D68" s="25">
        <v>6983</v>
      </c>
      <c r="E68" s="25">
        <f t="shared" si="0"/>
        <v>14103</v>
      </c>
      <c r="F68" s="26">
        <v>883</v>
      </c>
      <c r="G68" s="26">
        <v>845</v>
      </c>
      <c r="H68" s="25">
        <f t="shared" si="1"/>
        <v>1728</v>
      </c>
      <c r="I68" s="26">
        <v>0</v>
      </c>
      <c r="J68" s="26">
        <v>0</v>
      </c>
      <c r="K68" s="26">
        <v>0</v>
      </c>
      <c r="L68" s="25">
        <v>8003</v>
      </c>
      <c r="M68" s="25">
        <v>7828</v>
      </c>
      <c r="N68" s="27">
        <v>15831</v>
      </c>
    </row>
    <row r="69" spans="2:14" outlineLevel="2" x14ac:dyDescent="0.25">
      <c r="B69" s="24" t="s">
        <v>39</v>
      </c>
      <c r="C69" s="25">
        <v>3355</v>
      </c>
      <c r="D69" s="25">
        <v>3143</v>
      </c>
      <c r="E69" s="25">
        <f t="shared" si="0"/>
        <v>6498</v>
      </c>
      <c r="F69" s="26">
        <v>444</v>
      </c>
      <c r="G69" s="26">
        <v>456</v>
      </c>
      <c r="H69" s="26">
        <f t="shared" si="1"/>
        <v>900</v>
      </c>
      <c r="I69" s="26">
        <v>0</v>
      </c>
      <c r="J69" s="26">
        <v>0</v>
      </c>
      <c r="K69" s="26">
        <v>0</v>
      </c>
      <c r="L69" s="25">
        <v>3799</v>
      </c>
      <c r="M69" s="25">
        <v>3599</v>
      </c>
      <c r="N69" s="27">
        <v>7398</v>
      </c>
    </row>
    <row r="70" spans="2:14" outlineLevel="1" x14ac:dyDescent="0.25">
      <c r="B70" s="28" t="s">
        <v>40</v>
      </c>
      <c r="C70" s="29">
        <v>9113</v>
      </c>
      <c r="D70" s="29">
        <v>9023</v>
      </c>
      <c r="E70" s="29">
        <f t="shared" si="0"/>
        <v>18136</v>
      </c>
      <c r="F70" s="29">
        <v>1974</v>
      </c>
      <c r="G70" s="29">
        <v>1980</v>
      </c>
      <c r="H70" s="29">
        <f t="shared" si="1"/>
        <v>3954</v>
      </c>
      <c r="I70" s="30">
        <v>0</v>
      </c>
      <c r="J70" s="30">
        <v>0</v>
      </c>
      <c r="K70" s="30">
        <v>0</v>
      </c>
      <c r="L70" s="29">
        <v>11087</v>
      </c>
      <c r="M70" s="29">
        <v>11003</v>
      </c>
      <c r="N70" s="31">
        <v>22090</v>
      </c>
    </row>
    <row r="71" spans="2:14" outlineLevel="2" x14ac:dyDescent="0.25">
      <c r="B71" s="24" t="s">
        <v>41</v>
      </c>
      <c r="C71" s="25">
        <v>4843</v>
      </c>
      <c r="D71" s="25">
        <v>4924</v>
      </c>
      <c r="E71" s="25">
        <f t="shared" si="0"/>
        <v>9767</v>
      </c>
      <c r="F71" s="25">
        <v>1728</v>
      </c>
      <c r="G71" s="25">
        <v>1745</v>
      </c>
      <c r="H71" s="25">
        <f t="shared" si="1"/>
        <v>3473</v>
      </c>
      <c r="I71" s="26">
        <v>0</v>
      </c>
      <c r="J71" s="26">
        <v>0</v>
      </c>
      <c r="K71" s="26">
        <v>0</v>
      </c>
      <c r="L71" s="25">
        <v>6571</v>
      </c>
      <c r="M71" s="25">
        <v>6669</v>
      </c>
      <c r="N71" s="27">
        <v>13240</v>
      </c>
    </row>
    <row r="72" spans="2:14" outlineLevel="2" x14ac:dyDescent="0.25">
      <c r="B72" s="24" t="s">
        <v>42</v>
      </c>
      <c r="C72" s="25">
        <v>4270</v>
      </c>
      <c r="D72" s="25">
        <v>4099</v>
      </c>
      <c r="E72" s="25">
        <f t="shared" si="0"/>
        <v>8369</v>
      </c>
      <c r="F72" s="26">
        <v>246</v>
      </c>
      <c r="G72" s="26">
        <v>235</v>
      </c>
      <c r="H72" s="26">
        <f t="shared" si="1"/>
        <v>481</v>
      </c>
      <c r="I72" s="26">
        <v>0</v>
      </c>
      <c r="J72" s="26">
        <v>0</v>
      </c>
      <c r="K72" s="26">
        <v>0</v>
      </c>
      <c r="L72" s="25">
        <v>4516</v>
      </c>
      <c r="M72" s="25">
        <v>4334</v>
      </c>
      <c r="N72" s="27">
        <v>8850</v>
      </c>
    </row>
    <row r="73" spans="2:14" outlineLevel="1" x14ac:dyDescent="0.25">
      <c r="B73" s="28" t="s">
        <v>43</v>
      </c>
      <c r="C73" s="29">
        <v>12097</v>
      </c>
      <c r="D73" s="29">
        <v>11927</v>
      </c>
      <c r="E73" s="29">
        <f t="shared" si="0"/>
        <v>24024</v>
      </c>
      <c r="F73" s="29">
        <v>1882</v>
      </c>
      <c r="G73" s="29">
        <v>1845</v>
      </c>
      <c r="H73" s="29">
        <f t="shared" si="1"/>
        <v>3727</v>
      </c>
      <c r="I73" s="30">
        <v>0</v>
      </c>
      <c r="J73" s="30">
        <v>0</v>
      </c>
      <c r="K73" s="30">
        <v>0</v>
      </c>
      <c r="L73" s="29">
        <v>13979</v>
      </c>
      <c r="M73" s="29">
        <v>13772</v>
      </c>
      <c r="N73" s="31">
        <v>27751</v>
      </c>
    </row>
    <row r="74" spans="2:14" outlineLevel="2" x14ac:dyDescent="0.25">
      <c r="B74" s="24" t="s">
        <v>44</v>
      </c>
      <c r="C74" s="25">
        <v>7260</v>
      </c>
      <c r="D74" s="25">
        <v>7194</v>
      </c>
      <c r="E74" s="25">
        <f t="shared" si="0"/>
        <v>14454</v>
      </c>
      <c r="F74" s="26">
        <v>934</v>
      </c>
      <c r="G74" s="26">
        <v>881</v>
      </c>
      <c r="H74" s="25">
        <f t="shared" si="1"/>
        <v>1815</v>
      </c>
      <c r="I74" s="26">
        <v>0</v>
      </c>
      <c r="J74" s="26">
        <v>0</v>
      </c>
      <c r="K74" s="26">
        <v>0</v>
      </c>
      <c r="L74" s="25">
        <v>8194</v>
      </c>
      <c r="M74" s="25">
        <v>8075</v>
      </c>
      <c r="N74" s="27">
        <v>16269</v>
      </c>
    </row>
    <row r="75" spans="2:14" outlineLevel="2" x14ac:dyDescent="0.25">
      <c r="B75" s="24" t="s">
        <v>45</v>
      </c>
      <c r="C75" s="25">
        <v>4837</v>
      </c>
      <c r="D75" s="25">
        <v>4733</v>
      </c>
      <c r="E75" s="25">
        <f t="shared" si="0"/>
        <v>9570</v>
      </c>
      <c r="F75" s="26">
        <v>948</v>
      </c>
      <c r="G75" s="26">
        <v>964</v>
      </c>
      <c r="H75" s="25">
        <f t="shared" si="1"/>
        <v>1912</v>
      </c>
      <c r="I75" s="26">
        <v>0</v>
      </c>
      <c r="J75" s="26">
        <v>0</v>
      </c>
      <c r="K75" s="26">
        <v>0</v>
      </c>
      <c r="L75" s="25">
        <v>5785</v>
      </c>
      <c r="M75" s="25">
        <v>5697</v>
      </c>
      <c r="N75" s="27">
        <v>11482</v>
      </c>
    </row>
    <row r="76" spans="2:14" outlineLevel="1" x14ac:dyDescent="0.25">
      <c r="B76" s="32" t="s">
        <v>46</v>
      </c>
      <c r="C76" s="33">
        <v>109897</v>
      </c>
      <c r="D76" s="33">
        <v>106139</v>
      </c>
      <c r="E76" s="33">
        <f t="shared" si="0"/>
        <v>216036</v>
      </c>
      <c r="F76" s="33">
        <v>38575</v>
      </c>
      <c r="G76" s="33">
        <v>37732</v>
      </c>
      <c r="H76" s="33">
        <f>F76+G76</f>
        <v>76307</v>
      </c>
      <c r="I76" s="34">
        <v>87</v>
      </c>
      <c r="J76" s="34">
        <v>87</v>
      </c>
      <c r="K76" s="34">
        <v>617</v>
      </c>
      <c r="L76" s="33">
        <v>148559</v>
      </c>
      <c r="M76" s="33">
        <v>143958</v>
      </c>
      <c r="N76" s="35">
        <v>292517</v>
      </c>
    </row>
    <row r="77" spans="2:14" x14ac:dyDescent="0.25">
      <c r="B77" s="19" t="s">
        <v>48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2:14" outlineLevel="1" x14ac:dyDescent="0.25">
      <c r="B78" s="20" t="s">
        <v>12</v>
      </c>
      <c r="C78" s="21">
        <v>25983</v>
      </c>
      <c r="D78" s="21">
        <v>25114</v>
      </c>
      <c r="E78" s="21">
        <v>51097</v>
      </c>
      <c r="F78" s="21">
        <v>2950</v>
      </c>
      <c r="G78" s="21">
        <v>3106</v>
      </c>
      <c r="H78" s="21">
        <v>6056</v>
      </c>
      <c r="I78" s="22">
        <v>0</v>
      </c>
      <c r="J78" s="22">
        <v>0</v>
      </c>
      <c r="K78" s="22">
        <v>0</v>
      </c>
      <c r="L78" s="21">
        <v>28933</v>
      </c>
      <c r="M78" s="21">
        <v>28220</v>
      </c>
      <c r="N78" s="23">
        <v>57153</v>
      </c>
    </row>
    <row r="79" spans="2:14" outlineLevel="2" x14ac:dyDescent="0.25">
      <c r="B79" s="24" t="s">
        <v>13</v>
      </c>
      <c r="C79" s="25">
        <v>8991</v>
      </c>
      <c r="D79" s="25">
        <v>8548</v>
      </c>
      <c r="E79" s="25">
        <v>17539</v>
      </c>
      <c r="F79" s="25">
        <v>1125</v>
      </c>
      <c r="G79" s="25">
        <v>1153</v>
      </c>
      <c r="H79" s="25">
        <v>2278</v>
      </c>
      <c r="I79" s="26">
        <v>0</v>
      </c>
      <c r="J79" s="26">
        <v>0</v>
      </c>
      <c r="K79" s="26">
        <v>0</v>
      </c>
      <c r="L79" s="25">
        <v>10116</v>
      </c>
      <c r="M79" s="25">
        <v>9701</v>
      </c>
      <c r="N79" s="27">
        <v>19817</v>
      </c>
    </row>
    <row r="80" spans="2:14" outlineLevel="2" x14ac:dyDescent="0.25">
      <c r="B80" s="24" t="s">
        <v>14</v>
      </c>
      <c r="C80" s="25">
        <v>10305</v>
      </c>
      <c r="D80" s="25">
        <v>10341</v>
      </c>
      <c r="E80" s="25">
        <v>20646</v>
      </c>
      <c r="F80" s="26">
        <v>716</v>
      </c>
      <c r="G80" s="26">
        <v>724</v>
      </c>
      <c r="H80" s="25">
        <v>1440</v>
      </c>
      <c r="I80" s="26">
        <v>0</v>
      </c>
      <c r="J80" s="26">
        <v>0</v>
      </c>
      <c r="K80" s="26">
        <v>0</v>
      </c>
      <c r="L80" s="25">
        <v>11021</v>
      </c>
      <c r="M80" s="25">
        <v>11065</v>
      </c>
      <c r="N80" s="27">
        <v>22086</v>
      </c>
    </row>
    <row r="81" spans="2:14" outlineLevel="2" x14ac:dyDescent="0.25">
      <c r="B81" s="24" t="s">
        <v>15</v>
      </c>
      <c r="C81" s="25">
        <v>6687</v>
      </c>
      <c r="D81" s="25">
        <v>6225</v>
      </c>
      <c r="E81" s="25">
        <v>12912</v>
      </c>
      <c r="F81" s="25">
        <v>1109</v>
      </c>
      <c r="G81" s="25">
        <v>1229</v>
      </c>
      <c r="H81" s="25">
        <v>2338</v>
      </c>
      <c r="I81" s="26">
        <v>0</v>
      </c>
      <c r="J81" s="26">
        <v>0</v>
      </c>
      <c r="K81" s="26">
        <v>0</v>
      </c>
      <c r="L81" s="25">
        <v>7796</v>
      </c>
      <c r="M81" s="25">
        <v>7454</v>
      </c>
      <c r="N81" s="27">
        <v>15250</v>
      </c>
    </row>
    <row r="82" spans="2:14" outlineLevel="1" x14ac:dyDescent="0.25">
      <c r="B82" s="28" t="s">
        <v>16</v>
      </c>
      <c r="C82" s="29">
        <v>12106</v>
      </c>
      <c r="D82" s="29">
        <v>11846</v>
      </c>
      <c r="E82" s="29">
        <v>23952</v>
      </c>
      <c r="F82" s="29">
        <v>6633</v>
      </c>
      <c r="G82" s="29">
        <v>6368</v>
      </c>
      <c r="H82" s="29">
        <v>13001</v>
      </c>
      <c r="I82" s="30">
        <v>0</v>
      </c>
      <c r="J82" s="30">
        <v>0</v>
      </c>
      <c r="K82" s="30">
        <v>0</v>
      </c>
      <c r="L82" s="29">
        <v>18739</v>
      </c>
      <c r="M82" s="29">
        <v>18214</v>
      </c>
      <c r="N82" s="31">
        <v>36953</v>
      </c>
    </row>
    <row r="83" spans="2:14" outlineLevel="2" x14ac:dyDescent="0.25">
      <c r="B83" s="24" t="s">
        <v>17</v>
      </c>
      <c r="C83" s="25">
        <v>6884</v>
      </c>
      <c r="D83" s="25">
        <v>6729</v>
      </c>
      <c r="E83" s="25">
        <v>13613</v>
      </c>
      <c r="F83" s="25">
        <v>2574</v>
      </c>
      <c r="G83" s="25">
        <v>2479</v>
      </c>
      <c r="H83" s="25">
        <v>5053</v>
      </c>
      <c r="I83" s="26">
        <v>0</v>
      </c>
      <c r="J83" s="26">
        <v>0</v>
      </c>
      <c r="K83" s="26">
        <v>0</v>
      </c>
      <c r="L83" s="25">
        <v>9467</v>
      </c>
      <c r="M83" s="25">
        <v>9217</v>
      </c>
      <c r="N83" s="27">
        <v>18684</v>
      </c>
    </row>
    <row r="84" spans="2:14" outlineLevel="2" x14ac:dyDescent="0.25">
      <c r="B84" s="24" t="s">
        <v>18</v>
      </c>
      <c r="C84" s="25">
        <v>3202</v>
      </c>
      <c r="D84" s="25">
        <v>3066</v>
      </c>
      <c r="E84" s="25">
        <v>6268</v>
      </c>
      <c r="F84" s="26">
        <v>758</v>
      </c>
      <c r="G84" s="26">
        <v>692</v>
      </c>
      <c r="H84" s="25">
        <v>1450</v>
      </c>
      <c r="I84" s="26">
        <v>0</v>
      </c>
      <c r="J84" s="26">
        <v>0</v>
      </c>
      <c r="K84" s="26">
        <v>0</v>
      </c>
      <c r="L84" s="25">
        <v>3960</v>
      </c>
      <c r="M84" s="25">
        <v>3758</v>
      </c>
      <c r="N84" s="27">
        <v>7718</v>
      </c>
    </row>
    <row r="85" spans="2:14" outlineLevel="2" x14ac:dyDescent="0.25">
      <c r="B85" s="24" t="s">
        <v>19</v>
      </c>
      <c r="C85" s="25">
        <v>2011</v>
      </c>
      <c r="D85" s="25">
        <v>2042</v>
      </c>
      <c r="E85" s="25">
        <v>4053</v>
      </c>
      <c r="F85" s="25">
        <v>3301</v>
      </c>
      <c r="G85" s="25">
        <v>3197</v>
      </c>
      <c r="H85" s="25">
        <v>6498</v>
      </c>
      <c r="I85" s="26">
        <v>0</v>
      </c>
      <c r="J85" s="26">
        <v>0</v>
      </c>
      <c r="K85" s="26">
        <v>0</v>
      </c>
      <c r="L85" s="25">
        <v>5312</v>
      </c>
      <c r="M85" s="25">
        <v>5239</v>
      </c>
      <c r="N85" s="27">
        <v>10551</v>
      </c>
    </row>
    <row r="86" spans="2:14" outlineLevel="1" x14ac:dyDescent="0.25">
      <c r="B86" s="28" t="s">
        <v>20</v>
      </c>
      <c r="C86" s="29">
        <v>18258</v>
      </c>
      <c r="D86" s="29">
        <v>17342</v>
      </c>
      <c r="E86" s="29">
        <v>35600</v>
      </c>
      <c r="F86" s="30">
        <v>610</v>
      </c>
      <c r="G86" s="30">
        <v>579</v>
      </c>
      <c r="H86" s="29">
        <v>1189</v>
      </c>
      <c r="I86" s="30">
        <v>74</v>
      </c>
      <c r="J86" s="30">
        <v>55</v>
      </c>
      <c r="K86" s="30">
        <v>129</v>
      </c>
      <c r="L86" s="29">
        <v>18942</v>
      </c>
      <c r="M86" s="29">
        <v>17976</v>
      </c>
      <c r="N86" s="31">
        <v>36918</v>
      </c>
    </row>
    <row r="87" spans="2:14" outlineLevel="2" x14ac:dyDescent="0.25">
      <c r="B87" s="24" t="s">
        <v>21</v>
      </c>
      <c r="C87" s="25">
        <v>7357</v>
      </c>
      <c r="D87" s="25">
        <v>7187</v>
      </c>
      <c r="E87" s="25">
        <v>14544</v>
      </c>
      <c r="F87" s="26">
        <v>165</v>
      </c>
      <c r="G87" s="26">
        <v>177</v>
      </c>
      <c r="H87" s="26">
        <v>342</v>
      </c>
      <c r="I87" s="26">
        <v>74</v>
      </c>
      <c r="J87" s="26">
        <v>55</v>
      </c>
      <c r="K87" s="26">
        <v>129</v>
      </c>
      <c r="L87" s="25">
        <v>7596</v>
      </c>
      <c r="M87" s="25">
        <v>7419</v>
      </c>
      <c r="N87" s="27">
        <v>15015</v>
      </c>
    </row>
    <row r="88" spans="2:14" outlineLevel="2" x14ac:dyDescent="0.25">
      <c r="B88" s="24" t="s">
        <v>22</v>
      </c>
      <c r="C88" s="25">
        <v>5572</v>
      </c>
      <c r="D88" s="25">
        <v>5147</v>
      </c>
      <c r="E88" s="25">
        <v>10719</v>
      </c>
      <c r="F88" s="26">
        <v>348</v>
      </c>
      <c r="G88" s="26">
        <v>271</v>
      </c>
      <c r="H88" s="26">
        <v>619</v>
      </c>
      <c r="I88" s="26">
        <v>0</v>
      </c>
      <c r="J88" s="26">
        <v>0</v>
      </c>
      <c r="K88" s="26">
        <v>0</v>
      </c>
      <c r="L88" s="25">
        <v>5920</v>
      </c>
      <c r="M88" s="25">
        <v>5418</v>
      </c>
      <c r="N88" s="27">
        <v>11338</v>
      </c>
    </row>
    <row r="89" spans="2:14" outlineLevel="2" x14ac:dyDescent="0.25">
      <c r="B89" s="24" t="s">
        <v>23</v>
      </c>
      <c r="C89" s="25">
        <v>5329</v>
      </c>
      <c r="D89" s="25">
        <v>5008</v>
      </c>
      <c r="E89" s="25">
        <v>10337</v>
      </c>
      <c r="F89" s="26">
        <v>97</v>
      </c>
      <c r="G89" s="26">
        <v>131</v>
      </c>
      <c r="H89" s="26">
        <v>228</v>
      </c>
      <c r="I89" s="26">
        <v>0</v>
      </c>
      <c r="J89" s="26">
        <v>0</v>
      </c>
      <c r="K89" s="26">
        <v>0</v>
      </c>
      <c r="L89" s="25">
        <v>5426</v>
      </c>
      <c r="M89" s="25">
        <v>5139</v>
      </c>
      <c r="N89" s="27">
        <v>10565</v>
      </c>
    </row>
    <row r="90" spans="2:14" outlineLevel="1" x14ac:dyDescent="0.25">
      <c r="B90" s="28" t="s">
        <v>24</v>
      </c>
      <c r="C90" s="30">
        <v>252</v>
      </c>
      <c r="D90" s="30">
        <v>268</v>
      </c>
      <c r="E90" s="30">
        <v>520</v>
      </c>
      <c r="F90" s="29">
        <v>7627</v>
      </c>
      <c r="G90" s="29">
        <v>7397</v>
      </c>
      <c r="H90" s="29">
        <v>15024</v>
      </c>
      <c r="I90" s="30">
        <v>0</v>
      </c>
      <c r="J90" s="30">
        <v>0</v>
      </c>
      <c r="K90" s="30">
        <v>0</v>
      </c>
      <c r="L90" s="29">
        <v>7879</v>
      </c>
      <c r="M90" s="29">
        <v>7665</v>
      </c>
      <c r="N90" s="31">
        <v>15544</v>
      </c>
    </row>
    <row r="91" spans="2:14" outlineLevel="2" x14ac:dyDescent="0.25">
      <c r="B91" s="24" t="s">
        <v>25</v>
      </c>
      <c r="C91" s="26">
        <v>0</v>
      </c>
      <c r="D91" s="26">
        <v>0</v>
      </c>
      <c r="E91" s="26">
        <v>0</v>
      </c>
      <c r="F91" s="25">
        <v>3556</v>
      </c>
      <c r="G91" s="25">
        <v>3486</v>
      </c>
      <c r="H91" s="25">
        <v>7042</v>
      </c>
      <c r="I91" s="26">
        <v>0</v>
      </c>
      <c r="J91" s="26">
        <v>0</v>
      </c>
      <c r="K91" s="26">
        <v>0</v>
      </c>
      <c r="L91" s="25">
        <v>3556</v>
      </c>
      <c r="M91" s="25">
        <v>3486</v>
      </c>
      <c r="N91" s="27">
        <v>7042</v>
      </c>
    </row>
    <row r="92" spans="2:14" outlineLevel="2" x14ac:dyDescent="0.25">
      <c r="B92" s="24" t="s">
        <v>26</v>
      </c>
      <c r="C92" s="26">
        <v>0</v>
      </c>
      <c r="D92" s="26">
        <v>0</v>
      </c>
      <c r="E92" s="26">
        <v>0</v>
      </c>
      <c r="F92" s="26">
        <v>987</v>
      </c>
      <c r="G92" s="26">
        <v>977</v>
      </c>
      <c r="H92" s="25">
        <v>1964</v>
      </c>
      <c r="I92" s="26">
        <v>0</v>
      </c>
      <c r="J92" s="26">
        <v>0</v>
      </c>
      <c r="K92" s="26">
        <v>0</v>
      </c>
      <c r="L92" s="26">
        <v>987</v>
      </c>
      <c r="M92" s="26">
        <v>977</v>
      </c>
      <c r="N92" s="27">
        <v>1964</v>
      </c>
    </row>
    <row r="93" spans="2:14" outlineLevel="2" x14ac:dyDescent="0.25">
      <c r="B93" s="24" t="s">
        <v>27</v>
      </c>
      <c r="C93" s="26">
        <v>0</v>
      </c>
      <c r="D93" s="26">
        <v>1</v>
      </c>
      <c r="E93" s="26">
        <v>1</v>
      </c>
      <c r="F93" s="25">
        <v>1022</v>
      </c>
      <c r="G93" s="25">
        <v>1046</v>
      </c>
      <c r="H93" s="25">
        <v>2068</v>
      </c>
      <c r="I93" s="26">
        <v>0</v>
      </c>
      <c r="J93" s="26">
        <v>0</v>
      </c>
      <c r="K93" s="26">
        <v>0</v>
      </c>
      <c r="L93" s="25">
        <v>1022</v>
      </c>
      <c r="M93" s="25">
        <v>1047</v>
      </c>
      <c r="N93" s="27">
        <v>2069</v>
      </c>
    </row>
    <row r="94" spans="2:14" outlineLevel="2" x14ac:dyDescent="0.25">
      <c r="B94" s="24" t="s">
        <v>28</v>
      </c>
      <c r="C94" s="26">
        <v>149</v>
      </c>
      <c r="D94" s="26">
        <v>167</v>
      </c>
      <c r="E94" s="26">
        <v>316</v>
      </c>
      <c r="F94" s="25">
        <v>1249</v>
      </c>
      <c r="G94" s="25">
        <v>1154</v>
      </c>
      <c r="H94" s="25">
        <v>2403</v>
      </c>
      <c r="I94" s="26">
        <v>0</v>
      </c>
      <c r="J94" s="26">
        <v>0</v>
      </c>
      <c r="K94" s="26">
        <v>0</v>
      </c>
      <c r="L94" s="25">
        <v>1398</v>
      </c>
      <c r="M94" s="25">
        <v>1321</v>
      </c>
      <c r="N94" s="27">
        <v>2719</v>
      </c>
    </row>
    <row r="95" spans="2:14" outlineLevel="2" x14ac:dyDescent="0.25">
      <c r="B95" s="24" t="s">
        <v>29</v>
      </c>
      <c r="C95" s="26">
        <v>103</v>
      </c>
      <c r="D95" s="26">
        <v>100</v>
      </c>
      <c r="E95" s="26">
        <v>203</v>
      </c>
      <c r="F95" s="26">
        <v>813</v>
      </c>
      <c r="G95" s="26">
        <v>734</v>
      </c>
      <c r="H95" s="25">
        <v>1547</v>
      </c>
      <c r="I95" s="26">
        <v>0</v>
      </c>
      <c r="J95" s="26">
        <v>0</v>
      </c>
      <c r="K95" s="26">
        <v>0</v>
      </c>
      <c r="L95" s="26">
        <v>916</v>
      </c>
      <c r="M95" s="26">
        <v>834</v>
      </c>
      <c r="N95" s="27">
        <v>1750</v>
      </c>
    </row>
    <row r="96" spans="2:14" outlineLevel="2" x14ac:dyDescent="0.25">
      <c r="B96" s="28" t="s">
        <v>30</v>
      </c>
      <c r="C96" s="29">
        <v>3172</v>
      </c>
      <c r="D96" s="29">
        <v>3064</v>
      </c>
      <c r="E96" s="29">
        <v>6236</v>
      </c>
      <c r="F96" s="29">
        <v>13399</v>
      </c>
      <c r="G96" s="29">
        <v>12752</v>
      </c>
      <c r="H96" s="29">
        <v>26151</v>
      </c>
      <c r="I96" s="30">
        <v>0</v>
      </c>
      <c r="J96" s="30">
        <v>0</v>
      </c>
      <c r="K96" s="30">
        <v>0</v>
      </c>
      <c r="L96" s="29">
        <v>16571</v>
      </c>
      <c r="M96" s="29">
        <v>15816</v>
      </c>
      <c r="N96" s="31">
        <v>32387</v>
      </c>
    </row>
    <row r="97" spans="2:14" outlineLevel="2" x14ac:dyDescent="0.25">
      <c r="B97" s="24" t="s">
        <v>31</v>
      </c>
      <c r="C97" s="26">
        <v>22</v>
      </c>
      <c r="D97" s="26">
        <v>17</v>
      </c>
      <c r="E97" s="26">
        <v>39</v>
      </c>
      <c r="F97" s="25">
        <v>5447</v>
      </c>
      <c r="G97" s="25">
        <v>5059</v>
      </c>
      <c r="H97" s="25">
        <v>10506</v>
      </c>
      <c r="I97" s="26">
        <v>0</v>
      </c>
      <c r="J97" s="26">
        <v>0</v>
      </c>
      <c r="K97" s="26">
        <v>0</v>
      </c>
      <c r="L97" s="25">
        <v>5469</v>
      </c>
      <c r="M97" s="25">
        <v>5076</v>
      </c>
      <c r="N97" s="27">
        <v>10545</v>
      </c>
    </row>
    <row r="98" spans="2:14" outlineLevel="2" x14ac:dyDescent="0.25">
      <c r="B98" s="24" t="s">
        <v>32</v>
      </c>
      <c r="C98" s="25">
        <v>2258</v>
      </c>
      <c r="D98" s="25">
        <v>2210</v>
      </c>
      <c r="E98" s="25">
        <v>4468</v>
      </c>
      <c r="F98" s="25">
        <v>4536</v>
      </c>
      <c r="G98" s="25">
        <v>4396</v>
      </c>
      <c r="H98" s="25">
        <v>8932</v>
      </c>
      <c r="I98" s="26">
        <v>0</v>
      </c>
      <c r="J98" s="26">
        <v>0</v>
      </c>
      <c r="K98" s="26">
        <v>0</v>
      </c>
      <c r="L98" s="25">
        <v>6794</v>
      </c>
      <c r="M98" s="25">
        <v>6606</v>
      </c>
      <c r="N98" s="27">
        <v>13400</v>
      </c>
    </row>
    <row r="99" spans="2:14" outlineLevel="2" x14ac:dyDescent="0.25">
      <c r="B99" s="24" t="s">
        <v>33</v>
      </c>
      <c r="C99" s="25">
        <v>892</v>
      </c>
      <c r="D99" s="26">
        <v>837</v>
      </c>
      <c r="E99" s="25">
        <v>1729</v>
      </c>
      <c r="F99" s="25">
        <v>3416</v>
      </c>
      <c r="G99" s="25">
        <v>3297</v>
      </c>
      <c r="H99" s="25">
        <v>6713</v>
      </c>
      <c r="I99" s="26">
        <v>0</v>
      </c>
      <c r="J99" s="26">
        <v>0</v>
      </c>
      <c r="K99" s="26">
        <v>0</v>
      </c>
      <c r="L99" s="25">
        <v>4308</v>
      </c>
      <c r="M99" s="25">
        <v>4134</v>
      </c>
      <c r="N99" s="27">
        <v>8442</v>
      </c>
    </row>
    <row r="100" spans="2:14" outlineLevel="1" x14ac:dyDescent="0.25">
      <c r="B100" s="28" t="s">
        <v>34</v>
      </c>
      <c r="C100" s="29">
        <v>15569</v>
      </c>
      <c r="D100" s="29">
        <v>14974</v>
      </c>
      <c r="E100" s="29">
        <v>30543</v>
      </c>
      <c r="F100" s="29">
        <v>3271</v>
      </c>
      <c r="G100" s="29">
        <v>3263</v>
      </c>
      <c r="H100" s="29">
        <v>6534</v>
      </c>
      <c r="I100" s="30">
        <v>0</v>
      </c>
      <c r="J100" s="30">
        <v>0</v>
      </c>
      <c r="K100" s="30">
        <v>0</v>
      </c>
      <c r="L100" s="29">
        <v>18840</v>
      </c>
      <c r="M100" s="29">
        <v>18237</v>
      </c>
      <c r="N100" s="31">
        <v>37077</v>
      </c>
    </row>
    <row r="101" spans="2:14" outlineLevel="2" x14ac:dyDescent="0.25">
      <c r="B101" s="24" t="s">
        <v>35</v>
      </c>
      <c r="C101" s="25">
        <v>11160</v>
      </c>
      <c r="D101" s="25">
        <v>10742</v>
      </c>
      <c r="E101" s="25">
        <v>21902</v>
      </c>
      <c r="F101" s="25">
        <v>1270</v>
      </c>
      <c r="G101" s="25">
        <v>1252</v>
      </c>
      <c r="H101" s="25">
        <v>2522</v>
      </c>
      <c r="I101" s="26">
        <v>0</v>
      </c>
      <c r="J101" s="26">
        <v>0</v>
      </c>
      <c r="K101" s="26">
        <v>0</v>
      </c>
      <c r="L101" s="25">
        <v>12430</v>
      </c>
      <c r="M101" s="25">
        <v>11994</v>
      </c>
      <c r="N101" s="27">
        <v>24424</v>
      </c>
    </row>
    <row r="102" spans="2:14" outlineLevel="2" x14ac:dyDescent="0.25">
      <c r="B102" s="24" t="s">
        <v>36</v>
      </c>
      <c r="C102" s="25">
        <v>4409</v>
      </c>
      <c r="D102" s="25">
        <v>4232</v>
      </c>
      <c r="E102" s="25">
        <v>8641</v>
      </c>
      <c r="F102" s="25">
        <v>2001</v>
      </c>
      <c r="G102" s="25">
        <v>2011</v>
      </c>
      <c r="H102" s="25">
        <v>4012</v>
      </c>
      <c r="I102" s="26">
        <v>0</v>
      </c>
      <c r="J102" s="26">
        <v>0</v>
      </c>
      <c r="K102" s="26">
        <v>0</v>
      </c>
      <c r="L102" s="25">
        <v>6410</v>
      </c>
      <c r="M102" s="25">
        <v>6243</v>
      </c>
      <c r="N102" s="27">
        <v>12653</v>
      </c>
    </row>
    <row r="103" spans="2:14" outlineLevel="1" x14ac:dyDescent="0.25">
      <c r="B103" s="28" t="s">
        <v>37</v>
      </c>
      <c r="C103" s="29">
        <v>10266</v>
      </c>
      <c r="D103" s="29">
        <v>9666</v>
      </c>
      <c r="E103" s="29">
        <v>19932</v>
      </c>
      <c r="F103" s="29">
        <v>1331</v>
      </c>
      <c r="G103" s="29">
        <v>1308</v>
      </c>
      <c r="H103" s="29">
        <v>2639</v>
      </c>
      <c r="I103" s="30">
        <v>0</v>
      </c>
      <c r="J103" s="30">
        <v>0</v>
      </c>
      <c r="K103" s="30">
        <v>0</v>
      </c>
      <c r="L103" s="29">
        <v>11597</v>
      </c>
      <c r="M103" s="29">
        <v>10974</v>
      </c>
      <c r="N103" s="31">
        <v>22571</v>
      </c>
    </row>
    <row r="104" spans="2:14" outlineLevel="2" x14ac:dyDescent="0.25">
      <c r="B104" s="24" t="s">
        <v>38</v>
      </c>
      <c r="C104" s="25">
        <v>6999</v>
      </c>
      <c r="D104" s="25">
        <v>6663</v>
      </c>
      <c r="E104" s="25">
        <v>13662</v>
      </c>
      <c r="F104" s="26">
        <v>860</v>
      </c>
      <c r="G104" s="26">
        <v>838</v>
      </c>
      <c r="H104" s="25">
        <v>1698</v>
      </c>
      <c r="I104" s="26">
        <v>0</v>
      </c>
      <c r="J104" s="26">
        <v>0</v>
      </c>
      <c r="K104" s="26">
        <v>0</v>
      </c>
      <c r="L104" s="25">
        <v>7859</v>
      </c>
      <c r="M104" s="25">
        <v>7501</v>
      </c>
      <c r="N104" s="27">
        <v>15360</v>
      </c>
    </row>
    <row r="105" spans="2:14" outlineLevel="2" x14ac:dyDescent="0.25">
      <c r="B105" s="24" t="s">
        <v>39</v>
      </c>
      <c r="C105" s="25">
        <v>3267</v>
      </c>
      <c r="D105" s="25">
        <v>3003</v>
      </c>
      <c r="E105" s="25">
        <v>6270</v>
      </c>
      <c r="F105" s="26">
        <v>471</v>
      </c>
      <c r="G105" s="26">
        <v>470</v>
      </c>
      <c r="H105" s="26">
        <v>941</v>
      </c>
      <c r="I105" s="26">
        <v>0</v>
      </c>
      <c r="J105" s="26">
        <v>0</v>
      </c>
      <c r="K105" s="26">
        <v>0</v>
      </c>
      <c r="L105" s="25">
        <v>3738</v>
      </c>
      <c r="M105" s="25">
        <v>3473</v>
      </c>
      <c r="N105" s="27">
        <v>7211</v>
      </c>
    </row>
    <row r="106" spans="2:14" outlineLevel="1" x14ac:dyDescent="0.25">
      <c r="B106" s="28" t="s">
        <v>40</v>
      </c>
      <c r="C106" s="29">
        <v>9084</v>
      </c>
      <c r="D106" s="29">
        <v>8931</v>
      </c>
      <c r="E106" s="29">
        <v>18015</v>
      </c>
      <c r="F106" s="29">
        <v>1983</v>
      </c>
      <c r="G106" s="29">
        <v>1989</v>
      </c>
      <c r="H106" s="29">
        <v>3972</v>
      </c>
      <c r="I106" s="30">
        <v>0</v>
      </c>
      <c r="J106" s="30">
        <v>0</v>
      </c>
      <c r="K106" s="30">
        <v>0</v>
      </c>
      <c r="L106" s="29">
        <v>11067</v>
      </c>
      <c r="M106" s="29">
        <v>10920</v>
      </c>
      <c r="N106" s="31">
        <v>21987</v>
      </c>
    </row>
    <row r="107" spans="2:14" outlineLevel="2" x14ac:dyDescent="0.25">
      <c r="B107" s="24" t="s">
        <v>41</v>
      </c>
      <c r="C107" s="25">
        <v>4779</v>
      </c>
      <c r="D107" s="25">
        <v>4742</v>
      </c>
      <c r="E107" s="25">
        <v>9521</v>
      </c>
      <c r="F107" s="25">
        <v>1742</v>
      </c>
      <c r="G107" s="25">
        <v>1745</v>
      </c>
      <c r="H107" s="25">
        <v>3487</v>
      </c>
      <c r="I107" s="26">
        <v>0</v>
      </c>
      <c r="J107" s="26">
        <v>0</v>
      </c>
      <c r="K107" s="26">
        <v>0</v>
      </c>
      <c r="L107" s="25">
        <v>6521</v>
      </c>
      <c r="M107" s="25">
        <v>6487</v>
      </c>
      <c r="N107" s="27">
        <v>13008</v>
      </c>
    </row>
    <row r="108" spans="2:14" outlineLevel="2" x14ac:dyDescent="0.25">
      <c r="B108" s="24" t="s">
        <v>42</v>
      </c>
      <c r="C108" s="25">
        <v>4305</v>
      </c>
      <c r="D108" s="25">
        <v>4189</v>
      </c>
      <c r="E108" s="25">
        <v>8494</v>
      </c>
      <c r="F108" s="26">
        <v>241</v>
      </c>
      <c r="G108" s="26">
        <v>244</v>
      </c>
      <c r="H108" s="26">
        <v>485</v>
      </c>
      <c r="I108" s="26">
        <v>0</v>
      </c>
      <c r="J108" s="26">
        <v>0</v>
      </c>
      <c r="K108" s="26">
        <v>0</v>
      </c>
      <c r="L108" s="25">
        <v>4546</v>
      </c>
      <c r="M108" s="25">
        <v>4433</v>
      </c>
      <c r="N108" s="27">
        <v>8979</v>
      </c>
    </row>
    <row r="109" spans="2:14" outlineLevel="1" x14ac:dyDescent="0.25">
      <c r="B109" s="28" t="s">
        <v>43</v>
      </c>
      <c r="C109" s="29">
        <v>11877</v>
      </c>
      <c r="D109" s="29">
        <v>11379</v>
      </c>
      <c r="E109" s="29">
        <v>23256</v>
      </c>
      <c r="F109" s="29">
        <v>1869</v>
      </c>
      <c r="G109" s="29">
        <v>1924</v>
      </c>
      <c r="H109" s="29">
        <v>3793</v>
      </c>
      <c r="I109" s="30">
        <v>0</v>
      </c>
      <c r="J109" s="30">
        <v>0</v>
      </c>
      <c r="K109" s="30">
        <v>0</v>
      </c>
      <c r="L109" s="29">
        <v>13746</v>
      </c>
      <c r="M109" s="29">
        <v>13303</v>
      </c>
      <c r="N109" s="31">
        <v>27049</v>
      </c>
    </row>
    <row r="110" spans="2:14" outlineLevel="2" x14ac:dyDescent="0.25">
      <c r="B110" s="24" t="s">
        <v>44</v>
      </c>
      <c r="C110" s="25">
        <v>7236</v>
      </c>
      <c r="D110" s="25">
        <v>7017</v>
      </c>
      <c r="E110" s="25">
        <v>14253</v>
      </c>
      <c r="F110" s="26">
        <v>893</v>
      </c>
      <c r="G110" s="26">
        <v>914</v>
      </c>
      <c r="H110" s="25">
        <v>1807</v>
      </c>
      <c r="I110" s="26">
        <v>0</v>
      </c>
      <c r="J110" s="26">
        <v>0</v>
      </c>
      <c r="K110" s="26">
        <v>0</v>
      </c>
      <c r="L110" s="25">
        <v>8129</v>
      </c>
      <c r="M110" s="25">
        <v>7931</v>
      </c>
      <c r="N110" s="27">
        <v>16060</v>
      </c>
    </row>
    <row r="111" spans="2:14" outlineLevel="2" x14ac:dyDescent="0.25">
      <c r="B111" s="24" t="s">
        <v>45</v>
      </c>
      <c r="C111" s="25">
        <v>4641</v>
      </c>
      <c r="D111" s="25">
        <v>4362</v>
      </c>
      <c r="E111" s="25">
        <v>9003</v>
      </c>
      <c r="F111" s="26">
        <v>976</v>
      </c>
      <c r="G111" s="26">
        <v>1010</v>
      </c>
      <c r="H111" s="25">
        <v>1986</v>
      </c>
      <c r="I111" s="26">
        <v>0</v>
      </c>
      <c r="J111" s="26">
        <v>0</v>
      </c>
      <c r="K111" s="26">
        <v>0</v>
      </c>
      <c r="L111" s="25">
        <v>5617</v>
      </c>
      <c r="M111" s="25">
        <v>5372</v>
      </c>
      <c r="N111" s="27">
        <v>10989</v>
      </c>
    </row>
    <row r="112" spans="2:14" outlineLevel="1" x14ac:dyDescent="0.25">
      <c r="B112" s="32" t="s">
        <v>46</v>
      </c>
      <c r="C112" s="33">
        <v>106567</v>
      </c>
      <c r="D112" s="33">
        <v>102584</v>
      </c>
      <c r="E112" s="33">
        <v>209151</v>
      </c>
      <c r="F112" s="33">
        <v>39673</v>
      </c>
      <c r="G112" s="33">
        <v>38686</v>
      </c>
      <c r="H112" s="33">
        <v>78359</v>
      </c>
      <c r="I112" s="34">
        <v>74</v>
      </c>
      <c r="J112" s="34">
        <v>55</v>
      </c>
      <c r="K112" s="34">
        <v>129</v>
      </c>
      <c r="L112" s="33">
        <v>146314</v>
      </c>
      <c r="M112" s="33">
        <v>141325</v>
      </c>
      <c r="N112" s="35">
        <v>287639</v>
      </c>
    </row>
    <row r="113" spans="1:14" x14ac:dyDescent="0.25">
      <c r="B113" s="37"/>
      <c r="C113" s="37"/>
      <c r="D113" s="37"/>
      <c r="E113" s="37"/>
      <c r="F113" s="37"/>
      <c r="G113" s="37"/>
      <c r="H113" s="37"/>
      <c r="I113" s="37"/>
      <c r="J113" s="37"/>
      <c r="K113" s="38"/>
      <c r="L113" s="37"/>
      <c r="M113" s="37"/>
      <c r="N113" s="37"/>
    </row>
    <row r="114" spans="1:14" x14ac:dyDescent="0.25">
      <c r="A114" s="37" t="s">
        <v>49</v>
      </c>
      <c r="B114" s="37" t="s">
        <v>50</v>
      </c>
      <c r="C114" s="37"/>
      <c r="D114" s="37"/>
      <c r="E114" s="37"/>
      <c r="F114" s="37"/>
      <c r="G114" s="37"/>
      <c r="H114" s="37"/>
      <c r="I114" s="37"/>
      <c r="J114" s="37"/>
      <c r="K114" s="38"/>
      <c r="L114" s="37"/>
      <c r="M114" s="37"/>
      <c r="N114" s="37"/>
    </row>
    <row r="115" spans="1:14" x14ac:dyDescent="0.2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8"/>
      <c r="L115" s="37"/>
      <c r="M115" s="37"/>
      <c r="N115" s="37"/>
    </row>
    <row r="116" spans="1:14" x14ac:dyDescent="0.25">
      <c r="A116" s="39" t="s">
        <v>51</v>
      </c>
    </row>
    <row r="117" spans="1:14" x14ac:dyDescent="0.25">
      <c r="A117" s="41" t="s">
        <v>52</v>
      </c>
    </row>
  </sheetData>
  <mergeCells count="8">
    <mergeCell ref="B41:N41"/>
    <mergeCell ref="B77:N77"/>
    <mergeCell ref="B2:N2"/>
    <mergeCell ref="C3:E3"/>
    <mergeCell ref="F3:H3"/>
    <mergeCell ref="I3:K3"/>
    <mergeCell ref="L3:N3"/>
    <mergeCell ref="B5:N5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Tharindi NKN</dc:creator>
  <cp:lastModifiedBy>Tharindi NKN</cp:lastModifiedBy>
  <dcterms:created xsi:type="dcterms:W3CDTF">2024-08-30T08:52:28Z</dcterms:created>
  <dcterms:modified xsi:type="dcterms:W3CDTF">2024-08-30T08:52:29Z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2024-08-30T08:52:29Z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c85ccd2f-886a-4efa-984a-e1bc55e22dfc</vt:lpwstr>
  </property>
  <property fmtid="{D5CDD505-2E9C-101B-9397-08002B2CF9AE}" pid="8" name="MSIP_Label_83c4ab6a-b8f9-4a41-a9e3-9d9b3c522aed_ContentBits">
    <vt:lpwstr>1</vt:lpwstr>
  </property>
</Properties>
</file>