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155"/>
  </bookViews>
  <sheets>
    <sheet name="Gen. Gov. Op." sheetId="5" r:id="rId1"/>
  </sheets>
  <definedNames>
    <definedName name="_xlnm.Print_Area" localSheetId="0">'Gen. Gov. Op.'!$A$1:$T$26</definedName>
  </definedNames>
  <calcPr calcId="145621"/>
</workbook>
</file>

<file path=xl/calcChain.xml><?xml version="1.0" encoding="utf-8"?>
<calcChain xmlns="http://schemas.openxmlformats.org/spreadsheetml/2006/main">
  <c r="S18" i="5" l="1"/>
  <c r="R18" i="5"/>
  <c r="Q18" i="5" l="1"/>
</calcChain>
</file>

<file path=xl/comments1.xml><?xml version="1.0" encoding="utf-8"?>
<comments xmlns="http://schemas.openxmlformats.org/spreadsheetml/2006/main">
  <authors>
    <author>Dissanayake KU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Dissanayake KU:</t>
        </r>
        <r>
          <rPr>
            <sz val="9"/>
            <color indexed="81"/>
            <rFont val="Tahoma"/>
            <family val="2"/>
          </rPr>
          <t xml:space="preserve">
Central Gov. + provincial councils</t>
        </r>
      </text>
    </comment>
  </commentList>
</comments>
</file>

<file path=xl/sharedStrings.xml><?xml version="1.0" encoding="utf-8"?>
<sst xmlns="http://schemas.openxmlformats.org/spreadsheetml/2006/main" count="113" uniqueCount="26">
  <si>
    <t>​​FISCAL SECTOR</t>
  </si>
  <si>
    <t>Total Revenue and Grants​</t>
  </si>
  <si>
    <t>Rs. million</t>
  </si>
  <si>
    <t>Total Revenue​</t>
  </si>
  <si>
    <t>Rs. million​</t>
  </si>
  <si>
    <t>Tax Revenue​</t>
  </si>
  <si>
    <t>Non Tax Revenue​</t>
  </si>
  <si>
    <t>Grants</t>
  </si>
  <si>
    <t>Total Expenditure and Lending Minus Repayments</t>
  </si>
  <si>
    <t>Recurrent Expenditure</t>
  </si>
  <si>
    <t>of which Interest Payments</t>
  </si>
  <si>
    <t>Capital Expenditure and Net Lending</t>
  </si>
  <si>
    <t>Overall Fiscal Surplus (+)/Deficit (-)</t>
  </si>
  <si>
    <t>​​ ​ ​ ​ ​ ​ ​ ​</t>
  </si>
  <si>
    <t>SDDS data category and component</t>
  </si>
  <si>
    <t>Unit of description</t>
  </si>
  <si>
    <t>n.a.</t>
  </si>
  <si>
    <r>
      <t xml:space="preserve">General Government Operations​ </t>
    </r>
    <r>
      <rPr>
        <b/>
        <vertAlign val="superscript"/>
        <sz val="12"/>
        <color theme="1"/>
        <rFont val="Calibri"/>
        <family val="2"/>
      </rPr>
      <t xml:space="preserve"> (a)</t>
    </r>
  </si>
  <si>
    <t xml:space="preserve">Sources:  Ministry of Finance </t>
  </si>
  <si>
    <t xml:space="preserve">                 Ministry of Public Administration, Provincial Councils, Local Government &amp; Democratic Governance </t>
  </si>
  <si>
    <t>(b) Revised</t>
  </si>
  <si>
    <t>(c ) Provisional</t>
  </si>
  <si>
    <r>
      <rPr>
        <sz val="8"/>
        <color theme="1"/>
        <rFont val="Calibri"/>
        <family val="2"/>
      </rPr>
      <t>(a)</t>
    </r>
    <r>
      <rPr>
        <sz val="8"/>
        <color theme="1"/>
        <rFont val="Calibri"/>
        <family val="2"/>
        <scheme val="minor"/>
      </rPr>
      <t xml:space="preserve"> Presentation of General Government Operation data was started in 2008 onwards </t>
    </r>
  </si>
  <si>
    <t xml:space="preserve">​Central Bank of Sri Lanka. Economic Research Department.Sri Lanka: Economic and Financial Data Special Data Dissemination Standard [SDDS]
Historical Data Series [2008-2016]​ : General Government Operations </t>
  </si>
  <si>
    <t>2015(b)</t>
  </si>
  <si>
    <t>2016(c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</si>
</sst>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"/>
  </numFmts>
  <fonts count="1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vantGarde"/>
      <family val="2"/>
    </font>
    <font>
      <sz val="18"/>
      <color rgb="FF0072C6"/>
      <name val="Segoe UI Light"/>
      <family val="2"/>
    </font>
    <font>
      <b/>
      <vertAlign val="superscript"/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2" fillId="2" borderId="5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2"/>
    </xf>
    <xf numFmtId="0" fontId="2" fillId="2" borderId="7" xfId="0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64" fontId="2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1" fontId="2" fillId="2" borderId="10" xfId="0" applyNumberFormat="1" applyFont="1" applyFill="1" applyBorder="1" applyAlignment="1">
      <alignment horizontal="right" vertical="center" wrapText="1"/>
    </xf>
    <xf numFmtId="41" fontId="2" fillId="2" borderId="1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1" fontId="2" fillId="2" borderId="12" xfId="0" applyNumberFormat="1" applyFont="1" applyFill="1" applyBorder="1" applyAlignment="1">
      <alignment horizontal="right" vertical="center" wrapText="1"/>
    </xf>
    <xf numFmtId="41" fontId="2" fillId="2" borderId="0" xfId="0" applyNumberFormat="1" applyFont="1" applyFill="1"/>
    <xf numFmtId="0" fontId="2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41" fontId="2" fillId="3" borderId="10" xfId="0" applyNumberFormat="1" applyFont="1" applyFill="1" applyBorder="1" applyAlignment="1">
      <alignment horizontal="right" vertical="center" wrapText="1"/>
    </xf>
    <xf numFmtId="41" fontId="2" fillId="3" borderId="11" xfId="0" applyNumberFormat="1" applyFont="1" applyFill="1" applyBorder="1" applyAlignment="1">
      <alignment horizontal="right" vertical="center" wrapText="1"/>
    </xf>
    <xf numFmtId="41" fontId="2" fillId="3" borderId="1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190500</xdr:colOff>
      <xdr:row>1</xdr:row>
      <xdr:rowOff>59442</xdr:rowOff>
    </xdr:from>
    <xdr:to>
      <xdr:col>18</xdr:col>
      <xdr:colOff>572596</xdr:colOff>
      <xdr:row>3</xdr:row>
      <xdr:rowOff>68966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304" y="241659"/>
          <a:ext cx="1036422" cy="605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zoomScale="115" zoomScaleNormal="115" zoomScaleSheetLayoutView="100" zoomScalePageLayoutView="5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U3" sqref="U3"/>
    </sheetView>
  </sheetViews>
  <sheetFormatPr defaultRowHeight="12.75"/>
  <cols>
    <col min="1" max="1" width="43" style="1" customWidth="1"/>
    <col min="2" max="2" width="10.42578125" style="1" customWidth="1"/>
    <col min="3" max="10" width="5.140625" style="1" hidden="1" customWidth="1"/>
    <col min="11" max="12" width="9.85546875" style="1" customWidth="1"/>
    <col min="13" max="16" width="9.85546875" style="1" bestFit="1" customWidth="1"/>
    <col min="17" max="18" width="9.85546875" style="1" customWidth="1"/>
    <col min="19" max="19" width="9.85546875" style="1" bestFit="1" customWidth="1"/>
    <col min="20" max="20" width="2.7109375" style="1" customWidth="1"/>
    <col min="21" max="21" width="9.140625" style="1"/>
    <col min="22" max="22" width="9.42578125" style="1" bestFit="1" customWidth="1"/>
    <col min="23" max="16384" width="9.140625" style="1"/>
  </cols>
  <sheetData>
    <row r="1" spans="1:22" ht="14.25">
      <c r="T1" s="2"/>
    </row>
    <row r="2" spans="1:22" ht="23.25" customHeight="1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9"/>
      <c r="P2" s="19"/>
      <c r="Q2" s="19"/>
      <c r="R2" s="19"/>
      <c r="S2" s="20"/>
      <c r="T2" s="2"/>
    </row>
    <row r="3" spans="1:22" ht="23.2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1"/>
      <c r="P3" s="21"/>
      <c r="Q3" s="21"/>
      <c r="R3" s="21"/>
      <c r="S3" s="22"/>
      <c r="T3" s="2"/>
    </row>
    <row r="4" spans="1:22" ht="23.2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21"/>
      <c r="P4" s="21"/>
      <c r="Q4" s="21"/>
      <c r="R4" s="21"/>
      <c r="S4" s="22"/>
      <c r="T4" s="2"/>
    </row>
    <row r="5" spans="1:22" ht="23.2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21"/>
      <c r="P5" s="21"/>
      <c r="Q5" s="21"/>
      <c r="R5" s="21"/>
      <c r="S5" s="22"/>
      <c r="T5" s="2"/>
    </row>
    <row r="6" spans="1:22" ht="39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3"/>
      <c r="P6" s="23"/>
      <c r="Q6" s="23"/>
      <c r="R6" s="23"/>
      <c r="S6" s="24"/>
      <c r="T6" s="2"/>
    </row>
    <row r="7" spans="1:22" s="12" customFormat="1" ht="25.5">
      <c r="A7" s="15" t="s">
        <v>14</v>
      </c>
      <c r="B7" s="15" t="s">
        <v>15</v>
      </c>
      <c r="C7" s="15">
        <v>2000</v>
      </c>
      <c r="D7" s="15">
        <v>2001</v>
      </c>
      <c r="E7" s="15">
        <v>2002</v>
      </c>
      <c r="F7" s="15">
        <v>2003</v>
      </c>
      <c r="G7" s="15">
        <v>2004</v>
      </c>
      <c r="H7" s="15">
        <v>2005</v>
      </c>
      <c r="I7" s="15">
        <v>2006</v>
      </c>
      <c r="J7" s="15">
        <v>2007</v>
      </c>
      <c r="K7" s="15">
        <v>2008</v>
      </c>
      <c r="L7" s="15">
        <v>2009</v>
      </c>
      <c r="M7" s="15">
        <v>2010</v>
      </c>
      <c r="N7" s="15">
        <v>2011</v>
      </c>
      <c r="O7" s="15">
        <v>2012</v>
      </c>
      <c r="P7" s="15">
        <v>2013</v>
      </c>
      <c r="Q7" s="15">
        <v>2014</v>
      </c>
      <c r="R7" s="27" t="s">
        <v>24</v>
      </c>
      <c r="S7" s="27" t="s">
        <v>25</v>
      </c>
      <c r="T7" s="11"/>
    </row>
    <row r="8" spans="1:22" ht="15">
      <c r="A8" s="32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9"/>
    </row>
    <row r="9" spans="1:22" ht="16.5" customHeight="1">
      <c r="A9" s="35" t="s">
        <v>17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22">
      <c r="A10" s="18" t="s">
        <v>1</v>
      </c>
      <c r="B10" s="6" t="s">
        <v>2</v>
      </c>
      <c r="C10" s="13" t="s">
        <v>16</v>
      </c>
      <c r="D10" s="13" t="s">
        <v>16</v>
      </c>
      <c r="E10" s="13" t="s">
        <v>16</v>
      </c>
      <c r="F10" s="13" t="s">
        <v>16</v>
      </c>
      <c r="G10" s="13" t="s">
        <v>16</v>
      </c>
      <c r="H10" s="13" t="s">
        <v>16</v>
      </c>
      <c r="I10" s="13" t="s">
        <v>16</v>
      </c>
      <c r="J10" s="13" t="s">
        <v>16</v>
      </c>
      <c r="K10" s="13">
        <v>736823</v>
      </c>
      <c r="L10" s="13">
        <v>776366</v>
      </c>
      <c r="M10" s="13">
        <v>891886</v>
      </c>
      <c r="N10" s="13">
        <v>1046089</v>
      </c>
      <c r="O10" s="13">
        <v>1144997</v>
      </c>
      <c r="P10" s="13">
        <v>1230338</v>
      </c>
      <c r="Q10" s="13">
        <v>1298454</v>
      </c>
      <c r="R10" s="28">
        <v>1559678</v>
      </c>
      <c r="S10" s="28">
        <v>1770621</v>
      </c>
      <c r="V10" s="10"/>
    </row>
    <row r="11" spans="1:22">
      <c r="A11" s="3" t="s">
        <v>3</v>
      </c>
      <c r="B11" s="7" t="s">
        <v>4</v>
      </c>
      <c r="C11" s="14" t="s">
        <v>16</v>
      </c>
      <c r="D11" s="14" t="s">
        <v>16</v>
      </c>
      <c r="E11" s="14" t="s">
        <v>16</v>
      </c>
      <c r="F11" s="14" t="s">
        <v>16</v>
      </c>
      <c r="G11" s="14" t="s">
        <v>16</v>
      </c>
      <c r="H11" s="14" t="s">
        <v>16</v>
      </c>
      <c r="I11" s="14" t="s">
        <v>16</v>
      </c>
      <c r="J11" s="14" t="s">
        <v>16</v>
      </c>
      <c r="K11" s="14">
        <v>705601</v>
      </c>
      <c r="L11" s="14">
        <v>750444</v>
      </c>
      <c r="M11" s="14">
        <v>874977</v>
      </c>
      <c r="N11" s="14">
        <v>1030948</v>
      </c>
      <c r="O11" s="14">
        <v>1128926</v>
      </c>
      <c r="P11" s="14">
        <v>1214479</v>
      </c>
      <c r="Q11" s="14">
        <v>1289039</v>
      </c>
      <c r="R11" s="29">
        <v>1553664</v>
      </c>
      <c r="S11" s="29">
        <v>1763125</v>
      </c>
      <c r="V11" s="10"/>
    </row>
    <row r="12" spans="1:22">
      <c r="A12" s="4" t="s">
        <v>5</v>
      </c>
      <c r="B12" s="7" t="s">
        <v>2</v>
      </c>
      <c r="C12" s="14" t="s">
        <v>16</v>
      </c>
      <c r="D12" s="14" t="s">
        <v>16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4" t="s">
        <v>16</v>
      </c>
      <c r="K12" s="14">
        <v>615603</v>
      </c>
      <c r="L12" s="14">
        <v>647500</v>
      </c>
      <c r="M12" s="14">
        <v>759691</v>
      </c>
      <c r="N12" s="14">
        <v>883079</v>
      </c>
      <c r="O12" s="14">
        <v>954536</v>
      </c>
      <c r="P12" s="14">
        <v>1054144</v>
      </c>
      <c r="Q12" s="14">
        <v>1110080</v>
      </c>
      <c r="R12" s="29">
        <v>1424709</v>
      </c>
      <c r="S12" s="29">
        <v>1532958</v>
      </c>
      <c r="V12" s="10"/>
    </row>
    <row r="13" spans="1:22">
      <c r="A13" s="4" t="s">
        <v>6</v>
      </c>
      <c r="B13" s="7" t="s">
        <v>2</v>
      </c>
      <c r="C13" s="14" t="s">
        <v>16</v>
      </c>
      <c r="D13" s="14" t="s">
        <v>16</v>
      </c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16</v>
      </c>
      <c r="K13" s="14">
        <v>89998</v>
      </c>
      <c r="L13" s="14">
        <v>102944</v>
      </c>
      <c r="M13" s="14">
        <v>115286</v>
      </c>
      <c r="N13" s="14">
        <v>147869</v>
      </c>
      <c r="O13" s="14">
        <v>174390</v>
      </c>
      <c r="P13" s="14">
        <v>160336</v>
      </c>
      <c r="Q13" s="14">
        <v>178959</v>
      </c>
      <c r="R13" s="29">
        <v>128955</v>
      </c>
      <c r="S13" s="29">
        <v>230167</v>
      </c>
      <c r="V13" s="10"/>
    </row>
    <row r="14" spans="1:22">
      <c r="A14" s="3" t="s">
        <v>7</v>
      </c>
      <c r="B14" s="7" t="s">
        <v>2</v>
      </c>
      <c r="C14" s="14" t="s">
        <v>16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14" t="s">
        <v>16</v>
      </c>
      <c r="J14" s="14" t="s">
        <v>16</v>
      </c>
      <c r="K14" s="14">
        <v>31222</v>
      </c>
      <c r="L14" s="14">
        <v>25922</v>
      </c>
      <c r="M14" s="14">
        <v>16909</v>
      </c>
      <c r="N14" s="14">
        <v>15141</v>
      </c>
      <c r="O14" s="14">
        <v>16071</v>
      </c>
      <c r="P14" s="14">
        <v>15859</v>
      </c>
      <c r="Q14" s="14">
        <v>9415</v>
      </c>
      <c r="R14" s="29">
        <v>6014</v>
      </c>
      <c r="S14" s="29">
        <v>7496</v>
      </c>
      <c r="V14" s="10"/>
    </row>
    <row r="15" spans="1:22">
      <c r="A15" s="18" t="s">
        <v>8</v>
      </c>
      <c r="B15" s="7" t="s">
        <v>2</v>
      </c>
      <c r="C15" s="14" t="s">
        <v>16</v>
      </c>
      <c r="D15" s="14" t="s">
        <v>16</v>
      </c>
      <c r="E15" s="14" t="s">
        <v>16</v>
      </c>
      <c r="F15" s="14" t="s">
        <v>16</v>
      </c>
      <c r="G15" s="14" t="s">
        <v>16</v>
      </c>
      <c r="H15" s="14" t="s">
        <v>16</v>
      </c>
      <c r="I15" s="14" t="s">
        <v>16</v>
      </c>
      <c r="J15" s="14" t="s">
        <v>16</v>
      </c>
      <c r="K15" s="14">
        <v>1044820</v>
      </c>
      <c r="L15" s="14">
        <v>1254990</v>
      </c>
      <c r="M15" s="14">
        <v>1339237</v>
      </c>
      <c r="N15" s="14">
        <v>1494325</v>
      </c>
      <c r="O15" s="14">
        <v>1633994</v>
      </c>
      <c r="P15" s="14">
        <v>1746429</v>
      </c>
      <c r="Q15" s="14">
        <v>1889698</v>
      </c>
      <c r="R15" s="29">
        <v>2389180</v>
      </c>
      <c r="S15" s="29">
        <v>2410946</v>
      </c>
      <c r="V15" s="10"/>
    </row>
    <row r="16" spans="1:22">
      <c r="A16" s="3" t="s">
        <v>9</v>
      </c>
      <c r="B16" s="7" t="s">
        <v>2</v>
      </c>
      <c r="C16" s="14" t="s">
        <v>16</v>
      </c>
      <c r="D16" s="14" t="s">
        <v>16</v>
      </c>
      <c r="E16" s="14" t="s">
        <v>16</v>
      </c>
      <c r="F16" s="14" t="s">
        <v>16</v>
      </c>
      <c r="G16" s="14" t="s">
        <v>16</v>
      </c>
      <c r="H16" s="14" t="s">
        <v>16</v>
      </c>
      <c r="I16" s="14" t="s">
        <v>16</v>
      </c>
      <c r="J16" s="14" t="s">
        <v>16</v>
      </c>
      <c r="K16" s="14">
        <v>780303</v>
      </c>
      <c r="L16" s="14">
        <v>922729</v>
      </c>
      <c r="M16" s="14">
        <v>982583</v>
      </c>
      <c r="N16" s="14">
        <v>1072084</v>
      </c>
      <c r="O16" s="14">
        <v>1195144</v>
      </c>
      <c r="P16" s="14">
        <v>1267238</v>
      </c>
      <c r="Q16" s="14">
        <v>1384385</v>
      </c>
      <c r="R16" s="29">
        <v>1772522</v>
      </c>
      <c r="S16" s="29">
        <v>1822374</v>
      </c>
      <c r="V16" s="10"/>
    </row>
    <row r="17" spans="1:22">
      <c r="A17" s="4" t="s">
        <v>10</v>
      </c>
      <c r="B17" s="7" t="s">
        <v>2</v>
      </c>
      <c r="C17" s="14" t="s">
        <v>16</v>
      </c>
      <c r="D17" s="14" t="s">
        <v>16</v>
      </c>
      <c r="E17" s="14" t="s">
        <v>16</v>
      </c>
      <c r="F17" s="14" t="s">
        <v>16</v>
      </c>
      <c r="G17" s="14" t="s">
        <v>16</v>
      </c>
      <c r="H17" s="14" t="s">
        <v>16</v>
      </c>
      <c r="I17" s="14" t="s">
        <v>16</v>
      </c>
      <c r="J17" s="14" t="s">
        <v>16</v>
      </c>
      <c r="K17" s="14">
        <v>212475</v>
      </c>
      <c r="L17" s="14">
        <v>309675</v>
      </c>
      <c r="M17" s="14">
        <v>352592</v>
      </c>
      <c r="N17" s="14">
        <v>356699</v>
      </c>
      <c r="O17" s="14">
        <v>408498</v>
      </c>
      <c r="P17" s="14">
        <v>444007</v>
      </c>
      <c r="Q17" s="14">
        <v>436395</v>
      </c>
      <c r="R17" s="29">
        <v>509674</v>
      </c>
      <c r="S17" s="29">
        <v>610895</v>
      </c>
      <c r="V17" s="10"/>
    </row>
    <row r="18" spans="1:22">
      <c r="A18" s="3" t="s">
        <v>11</v>
      </c>
      <c r="B18" s="7" t="s">
        <v>2</v>
      </c>
      <c r="C18" s="14" t="s">
        <v>16</v>
      </c>
      <c r="D18" s="14" t="s">
        <v>16</v>
      </c>
      <c r="E18" s="14" t="s">
        <v>16</v>
      </c>
      <c r="F18" s="14" t="s">
        <v>16</v>
      </c>
      <c r="G18" s="14" t="s">
        <v>16</v>
      </c>
      <c r="H18" s="14" t="s">
        <v>16</v>
      </c>
      <c r="I18" s="14" t="s">
        <v>16</v>
      </c>
      <c r="J18" s="14" t="s">
        <v>16</v>
      </c>
      <c r="K18" s="14">
        <v>264517</v>
      </c>
      <c r="L18" s="14">
        <v>332261</v>
      </c>
      <c r="M18" s="14">
        <v>356654</v>
      </c>
      <c r="N18" s="14">
        <v>422241</v>
      </c>
      <c r="O18" s="14">
        <v>438850</v>
      </c>
      <c r="P18" s="14">
        <v>479191</v>
      </c>
      <c r="Q18" s="14">
        <f>492201+13112</f>
        <v>505313</v>
      </c>
      <c r="R18" s="29">
        <f>616096+561</f>
        <v>616657</v>
      </c>
      <c r="S18" s="29">
        <f>589507-934</f>
        <v>588573</v>
      </c>
      <c r="V18" s="10"/>
    </row>
    <row r="19" spans="1:22">
      <c r="A19" s="18" t="s">
        <v>12</v>
      </c>
      <c r="B19" s="7" t="s">
        <v>2</v>
      </c>
      <c r="C19" s="14" t="s">
        <v>16</v>
      </c>
      <c r="D19" s="14" t="s">
        <v>16</v>
      </c>
      <c r="E19" s="14" t="s">
        <v>16</v>
      </c>
      <c r="F19" s="14" t="s">
        <v>16</v>
      </c>
      <c r="G19" s="14" t="s">
        <v>16</v>
      </c>
      <c r="H19" s="14" t="s">
        <v>16</v>
      </c>
      <c r="I19" s="14" t="s">
        <v>16</v>
      </c>
      <c r="J19" s="14" t="s">
        <v>16</v>
      </c>
      <c r="K19" s="14">
        <v>-307997</v>
      </c>
      <c r="L19" s="14">
        <v>-478624</v>
      </c>
      <c r="M19" s="14">
        <v>-447351</v>
      </c>
      <c r="N19" s="14">
        <v>-448236</v>
      </c>
      <c r="O19" s="14">
        <v>-488967</v>
      </c>
      <c r="P19" s="14">
        <v>-516090</v>
      </c>
      <c r="Q19" s="14">
        <v>-591244</v>
      </c>
      <c r="R19" s="29">
        <v>-829502</v>
      </c>
      <c r="S19" s="29">
        <v>-640325</v>
      </c>
      <c r="V19" s="10"/>
    </row>
    <row r="20" spans="1:22">
      <c r="A20" s="5"/>
      <c r="B20" s="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30"/>
      <c r="S20" s="30"/>
      <c r="V20" s="10"/>
    </row>
    <row r="21" spans="1:22">
      <c r="A21" s="31" t="s">
        <v>13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9"/>
    </row>
    <row r="22" spans="1:22">
      <c r="A22" s="25" t="s">
        <v>22</v>
      </c>
      <c r="F22" s="17"/>
    </row>
    <row r="23" spans="1:22">
      <c r="A23" s="25" t="s">
        <v>20</v>
      </c>
      <c r="F23" s="17"/>
    </row>
    <row r="24" spans="1:22">
      <c r="A24" s="25" t="s">
        <v>21</v>
      </c>
      <c r="F24" s="17"/>
    </row>
    <row r="25" spans="1:22">
      <c r="A25" s="26" t="s">
        <v>18</v>
      </c>
    </row>
    <row r="26" spans="1:22">
      <c r="A26" s="26" t="s">
        <v>19</v>
      </c>
    </row>
  </sheetData>
  <mergeCells count="4">
    <mergeCell ref="A21:S21"/>
    <mergeCell ref="A8:S8"/>
    <mergeCell ref="A9:S9"/>
    <mergeCell ref="A2:N6"/>
  </mergeCells>
  <pageMargins left="0.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Gen. Gov. Op.</vt:lpstr>
      <vt:lpstr>'Gen. Gov. Op.'!Print_Area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Dissanayake KU</dc:creator>
  <cp:lastModifiedBy>Dissanayake KU</cp:lastModifiedBy>
  <cp:lastPrinted>2015-06-29T06:56:41Z</cp:lastPrinted>
  <dcterms:created xsi:type="dcterms:W3CDTF">2014-08-25T06:07:40Z</dcterms:created>
  <dcterms:modified xsi:type="dcterms:W3CDTF">2017-06-22T04:07:50Z</dcterms:modified>
</cp:coreProperties>
</file>